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705" windowWidth="19320" windowHeight="7365"/>
  </bookViews>
  <sheets>
    <sheet name="Danh sách new" sheetId="3" r:id="rId1"/>
  </sheets>
  <externalReferences>
    <externalReference r:id="rId2"/>
    <externalReference r:id="rId3"/>
  </externalReferences>
  <definedNames>
    <definedName name="_xlnm._FilterDatabase" localSheetId="0" hidden="1">'Danh sách new'!$A$7:$N$109</definedName>
    <definedName name="_xlnm.Print_Area" localSheetId="0">'Danh sách new'!$A$1:$N$127</definedName>
    <definedName name="_xlnm.Print_Titles" localSheetId="0">'Danh sách new'!$7:$7</definedName>
  </definedNames>
  <calcPr calcId="145621"/>
</workbook>
</file>

<file path=xl/calcChain.xml><?xml version="1.0" encoding="utf-8"?>
<calcChain xmlns="http://schemas.openxmlformats.org/spreadsheetml/2006/main">
  <c r="P9" i="3" l="1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</calcChain>
</file>

<file path=xl/sharedStrings.xml><?xml version="1.0" encoding="utf-8"?>
<sst xmlns="http://schemas.openxmlformats.org/spreadsheetml/2006/main" count="1028" uniqueCount="532">
  <si>
    <t>ĐẠI HỌC QUỐC GIA HÀ NỘI</t>
  </si>
  <si>
    <t>TRƯỜNG ĐẠI HỌC KINH TẾ</t>
  </si>
  <si>
    <t>TT</t>
  </si>
  <si>
    <t>Mã SV</t>
  </si>
  <si>
    <t>Họ tên</t>
  </si>
  <si>
    <t>Ngày sinh</t>
  </si>
  <si>
    <t>Tổng số TC phải tích lũy trong CTĐT</t>
  </si>
  <si>
    <t>Tổng số TCTL</t>
  </si>
  <si>
    <t>Trung bình TL</t>
  </si>
  <si>
    <t>Xếp loại</t>
  </si>
  <si>
    <t>Ghi chú</t>
  </si>
  <si>
    <t>KTQT</t>
  </si>
  <si>
    <t>Ngoại ngữ</t>
  </si>
  <si>
    <t>QH-2014-E</t>
  </si>
  <si>
    <t> 2.96</t>
  </si>
  <si>
    <t>TCNH</t>
  </si>
  <si>
    <t>QH-2015-E</t>
  </si>
  <si>
    <t> 12</t>
  </si>
  <si>
    <t> 3.58</t>
  </si>
  <si>
    <t>KTPT</t>
  </si>
  <si>
    <t>Tự nhiên</t>
  </si>
  <si>
    <t> 2</t>
  </si>
  <si>
    <t> 20</t>
  </si>
  <si>
    <t> 5</t>
  </si>
  <si>
    <t> 10</t>
  </si>
  <si>
    <t> 3.00</t>
  </si>
  <si>
    <t> 6</t>
  </si>
  <si>
    <t> 15</t>
  </si>
  <si>
    <t> Chưa tích lũy đủ số tín chỉ (15/123)</t>
  </si>
  <si>
    <t>Kinh tế</t>
  </si>
  <si>
    <t>Luật</t>
  </si>
  <si>
    <t> 2.67</t>
  </si>
  <si>
    <t> 2.80</t>
  </si>
  <si>
    <t> Chưa tích lũy đủ số tín chỉ (10/123)</t>
  </si>
  <si>
    <t> 22</t>
  </si>
  <si>
    <t> 2.95</t>
  </si>
  <si>
    <t> 7</t>
  </si>
  <si>
    <t> 8</t>
  </si>
  <si>
    <t> 37</t>
  </si>
  <si>
    <t> 13</t>
  </si>
  <si>
    <t> 2.82</t>
  </si>
  <si>
    <t> Chưa tích lũy đủ số tín chỉ (13/123)</t>
  </si>
  <si>
    <t> Chưa tích lũy đủ số tín chỉ (5/123)</t>
  </si>
  <si>
    <t> 3.11</t>
  </si>
  <si>
    <t> 47</t>
  </si>
  <si>
    <t> Chưa tích lũy đủ số tín chỉ (47/123)</t>
  </si>
  <si>
    <t> 2.75</t>
  </si>
  <si>
    <t> Điểm trung bình tích lũy nhỏ hơn 2</t>
  </si>
  <si>
    <t> 28</t>
  </si>
  <si>
    <t> Chưa tích lũy đủ số tín chỉ (28/123)</t>
  </si>
  <si>
    <t> 2.00</t>
  </si>
  <si>
    <t> 2.42</t>
  </si>
  <si>
    <t> 19</t>
  </si>
  <si>
    <t> Chưa tích lũy đủ số tín chỉ (19/123)</t>
  </si>
  <si>
    <t> Nguyễn Thị Hà</t>
  </si>
  <si>
    <t> 3.16</t>
  </si>
  <si>
    <t> 9</t>
  </si>
  <si>
    <t> Chưa tích lũy đủ số tín chỉ (9/123)</t>
  </si>
  <si>
    <t> 46</t>
  </si>
  <si>
    <t> Chưa tích lũy đủ số tín chỉ (46/123)</t>
  </si>
  <si>
    <t> 48</t>
  </si>
  <si>
    <t> 3.01</t>
  </si>
  <si>
    <t> Chưa tích lũy đủ số tín chỉ (48/123)</t>
  </si>
  <si>
    <t> 2.92</t>
  </si>
  <si>
    <t> 1.50</t>
  </si>
  <si>
    <t> 11</t>
  </si>
  <si>
    <t> 2.55</t>
  </si>
  <si>
    <t> 26</t>
  </si>
  <si>
    <t> Chưa tích lũy đủ số tín chỉ (26/123)</t>
  </si>
  <si>
    <t> 35</t>
  </si>
  <si>
    <t> Chưa tích lũy đủ số tín chỉ (35/123)</t>
  </si>
  <si>
    <t> 2.58</t>
  </si>
  <si>
    <t> 2.66</t>
  </si>
  <si>
    <t> 3.45</t>
  </si>
  <si>
    <t> 2.73</t>
  </si>
  <si>
    <t> 99</t>
  </si>
  <si>
    <t> Chưa tích lũy đủ số tín chỉ (99/123)</t>
  </si>
  <si>
    <t> 44</t>
  </si>
  <si>
    <t> 2.64</t>
  </si>
  <si>
    <t> 34</t>
  </si>
  <si>
    <t> Chưa tích lũy đủ số tín chỉ (34/123)</t>
  </si>
  <si>
    <t> Chưa tích lũy đủ số tín chỉ (11/123)</t>
  </si>
  <si>
    <t> Nguyễn Thị Trang</t>
  </si>
  <si>
    <t> 21</t>
  </si>
  <si>
    <t> Chưa tích lũy đủ số tín chỉ (21/123)</t>
  </si>
  <si>
    <t> 2.90</t>
  </si>
  <si>
    <t> Chưa tích lũy đủ số tín chỉ (7/123)</t>
  </si>
  <si>
    <t> 2.83</t>
  </si>
  <si>
    <t> 3.40</t>
  </si>
  <si>
    <t> Chưa tích lũy đủ số tín chỉ (21/128)</t>
  </si>
  <si>
    <t> 2.57</t>
  </si>
  <si>
    <t> 64</t>
  </si>
  <si>
    <t> 2.47</t>
  </si>
  <si>
    <t> 18</t>
  </si>
  <si>
    <t> 2.85</t>
  </si>
  <si>
    <t> 2.88</t>
  </si>
  <si>
    <t> 24</t>
  </si>
  <si>
    <t> 25</t>
  </si>
  <si>
    <t> 27</t>
  </si>
  <si>
    <t> 1.70</t>
  </si>
  <si>
    <t> 32</t>
  </si>
  <si>
    <t> 74</t>
  </si>
  <si>
    <t> Chưa tích lũy đủ số tín chỉ (74/128)</t>
  </si>
  <si>
    <t> 2.62</t>
  </si>
  <si>
    <t> 2.27</t>
  </si>
  <si>
    <t> 1.00</t>
  </si>
  <si>
    <t> 01/12/1995</t>
  </si>
  <si>
    <t> 36</t>
  </si>
  <si>
    <t> 3.27</t>
  </si>
  <si>
    <t> 13040019</t>
  </si>
  <si>
    <t> Lâm Diệu Anh</t>
  </si>
  <si>
    <t> 02/01/1995</t>
  </si>
  <si>
    <t> 13041087</t>
  </si>
  <si>
    <t> Nguyễn Thị Ngọc Anh</t>
  </si>
  <si>
    <t> 29/10/1995</t>
  </si>
  <si>
    <t> 13041028</t>
  </si>
  <si>
    <t> Trần Văn Anh</t>
  </si>
  <si>
    <t> 24/06/1995</t>
  </si>
  <si>
    <t> 92</t>
  </si>
  <si>
    <t> 13040961</t>
  </si>
  <si>
    <t> Phạm Phương Dung</t>
  </si>
  <si>
    <t> 15/02/1995</t>
  </si>
  <si>
    <t> 2.16</t>
  </si>
  <si>
    <t> 13040335</t>
  </si>
  <si>
    <t> Nguyễn Thị Thu Hường</t>
  </si>
  <si>
    <t> 30/04/1995</t>
  </si>
  <si>
    <t> 13040350</t>
  </si>
  <si>
    <t> Nguyễn Thị Mai Lan</t>
  </si>
  <si>
    <t> 14/08/1995</t>
  </si>
  <si>
    <t> 13040366</t>
  </si>
  <si>
    <t> Phạm Thị Hương Liên</t>
  </si>
  <si>
    <t> 03/06/1995</t>
  </si>
  <si>
    <t> 91</t>
  </si>
  <si>
    <t> 13040381</t>
  </si>
  <si>
    <t> Đỗ Thị Khánh Linh</t>
  </si>
  <si>
    <t> 20/10/1995</t>
  </si>
  <si>
    <t> 13041049</t>
  </si>
  <si>
    <t> Lê Diệu Linh</t>
  </si>
  <si>
    <t> 15/03/1995</t>
  </si>
  <si>
    <t> 2.06</t>
  </si>
  <si>
    <t> 13040399</t>
  </si>
  <si>
    <t> Nguyễn Khánh Linh</t>
  </si>
  <si>
    <t> 30/08/1995</t>
  </si>
  <si>
    <t> 13040414</t>
  </si>
  <si>
    <t> Phan Thị Mỹ Linh</t>
  </si>
  <si>
    <t> 29/08/1995</t>
  </si>
  <si>
    <t> 13041114</t>
  </si>
  <si>
    <t> Khổng Thị Phương Loan</t>
  </si>
  <si>
    <t> 25/11/1995</t>
  </si>
  <si>
    <t> 2.77</t>
  </si>
  <si>
    <t> 13040458</t>
  </si>
  <si>
    <t> Phạm Thị Ngọc Mai</t>
  </si>
  <si>
    <t> 09/01/1995</t>
  </si>
  <si>
    <t> 1.25</t>
  </si>
  <si>
    <t> 13040461</t>
  </si>
  <si>
    <t> Trần Thị Phương Mai</t>
  </si>
  <si>
    <t> 17/10/1995</t>
  </si>
  <si>
    <t> 13040463</t>
  </si>
  <si>
    <t> Trịnh Tuyết Mai</t>
  </si>
  <si>
    <t> 04/11/1995</t>
  </si>
  <si>
    <t> 13040467</t>
  </si>
  <si>
    <t> Đặng Hồng Mến</t>
  </si>
  <si>
    <t> 15/06/1995</t>
  </si>
  <si>
    <t> 1.94</t>
  </si>
  <si>
    <t> 13040509</t>
  </si>
  <si>
    <t> Nguyễn Thị Thúy Ngân</t>
  </si>
  <si>
    <t> 19/02/1995</t>
  </si>
  <si>
    <t> 3.32</t>
  </si>
  <si>
    <t> 17/06/1995</t>
  </si>
  <si>
    <t> 3.02</t>
  </si>
  <si>
    <t> 13040756</t>
  </si>
  <si>
    <t> Bùi Thu Trang</t>
  </si>
  <si>
    <t> 16/08/1995</t>
  </si>
  <si>
    <t> 13040759</t>
  </si>
  <si>
    <t> Doãn Hồng Trang</t>
  </si>
  <si>
    <t> 10/12/1995</t>
  </si>
  <si>
    <t> 13040764</t>
  </si>
  <si>
    <t> Đỗ Huyền Trang</t>
  </si>
  <si>
    <t> 05/01/1994</t>
  </si>
  <si>
    <t> 55</t>
  </si>
  <si>
    <t> 2.59</t>
  </si>
  <si>
    <t> 13040772</t>
  </si>
  <si>
    <t> Ngô Thị Quỳnh Trang</t>
  </si>
  <si>
    <t> 02/12/1995</t>
  </si>
  <si>
    <t> 13040318</t>
  </si>
  <si>
    <t> Nguyễn Quỳnh Hương</t>
  </si>
  <si>
    <t> 3.44</t>
  </si>
  <si>
    <t> Chưa tích lũy đủ số tín chỉ (32/128)</t>
  </si>
  <si>
    <t> 2.32</t>
  </si>
  <si>
    <t> 13040979</t>
  </si>
  <si>
    <t> Trần Thị Tuyết Mai</t>
  </si>
  <si>
    <t> 09/12/1995</t>
  </si>
  <si>
    <t> 81</t>
  </si>
  <si>
    <t> 2.61</t>
  </si>
  <si>
    <t> Chưa tích lũy đủ số tín chỉ (81/128)</t>
  </si>
  <si>
    <t> 01/10/1995</t>
  </si>
  <si>
    <t> 13040495</t>
  </si>
  <si>
    <t> Nguyễn Thị Phương Nga</t>
  </si>
  <si>
    <t> 31/07/1995</t>
  </si>
  <si>
    <t> 2.54</t>
  </si>
  <si>
    <t> Chưa tích lũy đủ số tín chỉ (28/128)</t>
  </si>
  <si>
    <t> 68</t>
  </si>
  <si>
    <t> 2.98</t>
  </si>
  <si>
    <t> Nguyễn Anh Phương</t>
  </si>
  <si>
    <t> 13040668</t>
  </si>
  <si>
    <t> Nguyễn Phương Thảo</t>
  </si>
  <si>
    <t> 13/10/1995</t>
  </si>
  <si>
    <t> 102</t>
  </si>
  <si>
    <t> 3.31</t>
  </si>
  <si>
    <t> Chưa tích lũy đủ số tín chỉ (102/128)</t>
  </si>
  <si>
    <t> 39</t>
  </si>
  <si>
    <t> 13061544</t>
  </si>
  <si>
    <t> Nguyễn Phương Nhung</t>
  </si>
  <si>
    <t> 26/09/1995</t>
  </si>
  <si>
    <t> 14041306</t>
  </si>
  <si>
    <t> Bùi Thị Lan Anh</t>
  </si>
  <si>
    <t> 01/11/1996</t>
  </si>
  <si>
    <t> 14040030</t>
  </si>
  <si>
    <t> Lê Ngọc Anh</t>
  </si>
  <si>
    <t> 02/12/1996</t>
  </si>
  <si>
    <t> Chưa tích lũy đủ số tín chỉ (64/123)</t>
  </si>
  <si>
    <t> 26/07/1996</t>
  </si>
  <si>
    <t> 13040034</t>
  </si>
  <si>
    <t> Nguyễn Phạm Phương Anh</t>
  </si>
  <si>
    <t> 23/11/1995</t>
  </si>
  <si>
    <t> 2.26</t>
  </si>
  <si>
    <t> 14040993</t>
  </si>
  <si>
    <t> Nguyễn Phương Anh</t>
  </si>
  <si>
    <t> 28/03/1996</t>
  </si>
  <si>
    <t> 62</t>
  </si>
  <si>
    <t> Chưa tích lũy đủ số tín chỉ (62/123)</t>
  </si>
  <si>
    <t> 14040994</t>
  </si>
  <si>
    <t> Nguyễn Xuân Phương Anh</t>
  </si>
  <si>
    <t> 08/08/1995</t>
  </si>
  <si>
    <t> Chưa tích lũy đủ số tín chỉ (92/123)</t>
  </si>
  <si>
    <t> 13040077</t>
  </si>
  <si>
    <t> Nguyễn Thị Bích</t>
  </si>
  <si>
    <t> 09/02/1995</t>
  </si>
  <si>
    <t> 14040105</t>
  </si>
  <si>
    <t> Hoàng Đào Quỳnh Châu</t>
  </si>
  <si>
    <t> 07/01/1996</t>
  </si>
  <si>
    <t> 14041093</t>
  </si>
  <si>
    <t> Phạm Đức Cường</t>
  </si>
  <si>
    <t> 2.69</t>
  </si>
  <si>
    <t> 13040110</t>
  </si>
  <si>
    <t> Nguyễn Thị Dung</t>
  </si>
  <si>
    <t> 20/06/1995</t>
  </si>
  <si>
    <t> 86</t>
  </si>
  <si>
    <t> Chưa tích lũy đủ số tín chỉ (86/123)</t>
  </si>
  <si>
    <t> 13040155</t>
  </si>
  <si>
    <t> Trần Thị Giang</t>
  </si>
  <si>
    <t> 09/10/1995</t>
  </si>
  <si>
    <t> 3.41</t>
  </si>
  <si>
    <t> 14040207</t>
  </si>
  <si>
    <t> 15/11/1995</t>
  </si>
  <si>
    <t> 13040171</t>
  </si>
  <si>
    <t> Phạm Thị Hồng Hà</t>
  </si>
  <si>
    <t> 07/03/1995</t>
  </si>
  <si>
    <t> 13041097</t>
  </si>
  <si>
    <t> Nguyễn Thị Diễm Hằng</t>
  </si>
  <si>
    <t> 26/11/1995</t>
  </si>
  <si>
    <t> Chưa tích lũy đủ số tín chỉ (20/123)</t>
  </si>
  <si>
    <t> 13049917</t>
  </si>
  <si>
    <t> Đặng Thu Hiền</t>
  </si>
  <si>
    <t> 12/07/1994</t>
  </si>
  <si>
    <t> 106</t>
  </si>
  <si>
    <t> Chưa tích lũy đủ số tín chỉ (106/123)</t>
  </si>
  <si>
    <t> 14040267</t>
  </si>
  <si>
    <t> Lê Thị Hiền</t>
  </si>
  <si>
    <t> 11/01/1996</t>
  </si>
  <si>
    <t> 13040250</t>
  </si>
  <si>
    <t> Nguyễn Thị Hòa</t>
  </si>
  <si>
    <t> 13040277</t>
  </si>
  <si>
    <t> Nguyễn Minh Huyền</t>
  </si>
  <si>
    <t> 22/12/1995</t>
  </si>
  <si>
    <t> 14041178</t>
  </si>
  <si>
    <t> Nguyễn Thu Huyền</t>
  </si>
  <si>
    <t> 15/10/1996</t>
  </si>
  <si>
    <t> 13041105</t>
  </si>
  <si>
    <t> 27/09/1995</t>
  </si>
  <si>
    <t> 2.11</t>
  </si>
  <si>
    <t> 13040296</t>
  </si>
  <si>
    <t> Trịnh Thanh Huyền</t>
  </si>
  <si>
    <t> 08/10/1995</t>
  </si>
  <si>
    <t> 13040297</t>
  </si>
  <si>
    <t> Vũ Ngọc Huyền</t>
  </si>
  <si>
    <t> 05/03/1995</t>
  </si>
  <si>
    <t> Chưa tích lũy đủ số tín chỉ (6/123)</t>
  </si>
  <si>
    <t> 14040369</t>
  </si>
  <si>
    <t> Chu Thu Hương</t>
  </si>
  <si>
    <t> 13/05/1996</t>
  </si>
  <si>
    <t> 13040928</t>
  </si>
  <si>
    <t> Nguyễn Thị Thanh Hương</t>
  </si>
  <si>
    <t> 13/05/1995</t>
  </si>
  <si>
    <t> 14040420</t>
  </si>
  <si>
    <t> Nguyễn Thị Thanh Lan</t>
  </si>
  <si>
    <t> 14040427</t>
  </si>
  <si>
    <t> Tạ Thị Lê</t>
  </si>
  <si>
    <t> 05/05/1996</t>
  </si>
  <si>
    <t> 14040439</t>
  </si>
  <si>
    <t> Đào Phương Bảo Linh</t>
  </si>
  <si>
    <t> 19/07/1996</t>
  </si>
  <si>
    <t> 14041398</t>
  </si>
  <si>
    <t> Nguyễn Hải Linh</t>
  </si>
  <si>
    <t> 12/01/1996</t>
  </si>
  <si>
    <t> 2.20</t>
  </si>
  <si>
    <t> 13040425</t>
  </si>
  <si>
    <t> Trần Phương Linh</t>
  </si>
  <si>
    <t> 12/09/1995</t>
  </si>
  <si>
    <t> 3.21</t>
  </si>
  <si>
    <t> Chưa tích lũy đủ số tín chỉ (39/123)</t>
  </si>
  <si>
    <t> 14041008</t>
  </si>
  <si>
    <t> Hoàng Quỳnh Mai</t>
  </si>
  <si>
    <t> 30/10/1996</t>
  </si>
  <si>
    <t> Chưa tích lũy đủ số tín chỉ (25/123)</t>
  </si>
  <si>
    <t> 14041014</t>
  </si>
  <si>
    <t> Hồ Thu Nga</t>
  </si>
  <si>
    <t> 1.96</t>
  </si>
  <si>
    <t> 14040572</t>
  </si>
  <si>
    <t> Hà Kim Ngân</t>
  </si>
  <si>
    <t> 18/08/1996</t>
  </si>
  <si>
    <t> 13040523</t>
  </si>
  <si>
    <t> Đào Vũ Diệu Ngọc</t>
  </si>
  <si>
    <t> 31/05/1995</t>
  </si>
  <si>
    <t> Chưa tích lũy đủ số tín chỉ (68/123)</t>
  </si>
  <si>
    <t> 13040529</t>
  </si>
  <si>
    <t> Nguyễn Hồng Ngọc</t>
  </si>
  <si>
    <t> 29/06/1995</t>
  </si>
  <si>
    <t> Chưa tích lũy đủ số tín chỉ (24/123)</t>
  </si>
  <si>
    <t> 14040615</t>
  </si>
  <si>
    <t> Đào Linh Nhi</t>
  </si>
  <si>
    <t> 21/10/1996</t>
  </si>
  <si>
    <t> 1.97</t>
  </si>
  <si>
    <t> 14040637</t>
  </si>
  <si>
    <t> Trần Thị Nhung</t>
  </si>
  <si>
    <t> 04/12/1996</t>
  </si>
  <si>
    <t> Chưa tích lũy đủ số tín chỉ (27/123)</t>
  </si>
  <si>
    <t> 14040641</t>
  </si>
  <si>
    <t> Lê Hoàng Thảo Như</t>
  </si>
  <si>
    <t> 07/12/1996</t>
  </si>
  <si>
    <t> 14040642</t>
  </si>
  <si>
    <t> Nguyễn Thị Ninh</t>
  </si>
  <si>
    <t> 22/02/1996</t>
  </si>
  <si>
    <t> 2.35</t>
  </si>
  <si>
    <t> 14040667</t>
  </si>
  <si>
    <t> 08/05/1996</t>
  </si>
  <si>
    <t> 13040638</t>
  </si>
  <si>
    <t> Lê Thúy Quỳnh</t>
  </si>
  <si>
    <t> 13040704</t>
  </si>
  <si>
    <t> Vũ Thị Minh Thuận</t>
  </si>
  <si>
    <t> 27/02/1995</t>
  </si>
  <si>
    <t> 82</t>
  </si>
  <si>
    <t> Chưa tích lũy đủ số tín chỉ (82/123)</t>
  </si>
  <si>
    <t> 13041138</t>
  </si>
  <si>
    <t> Phạm Thị Bích Thùy</t>
  </si>
  <si>
    <t> 20/05/1995</t>
  </si>
  <si>
    <t> 41</t>
  </si>
  <si>
    <t> Chưa tích lũy đủ số tín chỉ (41/123)</t>
  </si>
  <si>
    <t> 13040951</t>
  </si>
  <si>
    <t> Phạm Quốc Toản</t>
  </si>
  <si>
    <t> 13/12/1989</t>
  </si>
  <si>
    <t> 14040875</t>
  </si>
  <si>
    <t> 13040784</t>
  </si>
  <si>
    <t> 22/08/1995</t>
  </si>
  <si>
    <t> 13040777</t>
  </si>
  <si>
    <t> Nguyễn Thị Quỳnh Trang</t>
  </si>
  <si>
    <t> 14041210</t>
  </si>
  <si>
    <t> Vũ Thị Mai Trâm</t>
  </si>
  <si>
    <t> 17/11/1996</t>
  </si>
  <si>
    <t> 14040925</t>
  </si>
  <si>
    <t> Kiều Thị Tuyến</t>
  </si>
  <si>
    <t> 08/12/1996</t>
  </si>
  <si>
    <t>Khóa học</t>
  </si>
  <si>
    <t>Ngành</t>
  </si>
  <si>
    <t>Lớp</t>
  </si>
  <si>
    <t>Trạng thái</t>
  </si>
  <si>
    <t>Thời hạn tốt nghiệp</t>
  </si>
  <si>
    <t> 3</t>
  </si>
  <si>
    <t> 14068029</t>
  </si>
  <si>
    <t> Lê Ngọc Huyền</t>
  </si>
  <si>
    <t> 01/06/1996</t>
  </si>
  <si>
    <t> 4</t>
  </si>
  <si>
    <t> 2.50</t>
  </si>
  <si>
    <t> Chưa tích lũy đủ số tín chỉ (4/128)</t>
  </si>
  <si>
    <t> 14061537</t>
  </si>
  <si>
    <t> Dương Thanh Hương</t>
  </si>
  <si>
    <t> 31/12/1996</t>
  </si>
  <si>
    <t> 63</t>
  </si>
  <si>
    <t> 2.60</t>
  </si>
  <si>
    <t> Chưa tích lũy đủ số tín chỉ (63/128)</t>
  </si>
  <si>
    <t> 13060090</t>
  </si>
  <si>
    <t> Nguyễn Phúc Linh</t>
  </si>
  <si>
    <t> 06/10/1995</t>
  </si>
  <si>
    <t> 58</t>
  </si>
  <si>
    <t> 3.19</t>
  </si>
  <si>
    <t> Chưa tích lũy đủ số tín chỉ (58/128)</t>
  </si>
  <si>
    <t> 13060056</t>
  </si>
  <si>
    <t> Dương Thị Oanh</t>
  </si>
  <si>
    <t> Chưa tích lũy đủ số tín chỉ (36/128)</t>
  </si>
  <si>
    <t> 14040036</t>
  </si>
  <si>
    <t> Nghiêm Thị Hà Anh</t>
  </si>
  <si>
    <t> 27/07/1996</t>
  </si>
  <si>
    <t> Chưa tích lũy đủ số tín chỉ (35/128)</t>
  </si>
  <si>
    <t> 13040033</t>
  </si>
  <si>
    <t> Nguyễn Phan Hiền Anh</t>
  </si>
  <si>
    <t> 25/08/1995</t>
  </si>
  <si>
    <t> 56</t>
  </si>
  <si>
    <t> Chưa tích lũy đủ số tín chỉ (56/128)</t>
  </si>
  <si>
    <t> 13040108</t>
  </si>
  <si>
    <t> Hoàng Thị Dung</t>
  </si>
  <si>
    <t> 24/11/1995</t>
  </si>
  <si>
    <t> Chưa tích lũy đủ số tín chỉ (44/128)</t>
  </si>
  <si>
    <t> 13040969</t>
  </si>
  <si>
    <t> Nguyễn Quỳnh Hoa</t>
  </si>
  <si>
    <t> 06/04/1995</t>
  </si>
  <si>
    <t> 45</t>
  </si>
  <si>
    <t> 2.37</t>
  </si>
  <si>
    <t> Chưa tích lũy đủ số tín chỉ (45/128)</t>
  </si>
  <si>
    <t> 14040336</t>
  </si>
  <si>
    <t> Hoàng Thị Khánh Huyền</t>
  </si>
  <si>
    <t> 02/09/1996</t>
  </si>
  <si>
    <t> 3.07</t>
  </si>
  <si>
    <t> Chưa tích lũy đủ số tín chỉ (7/128)</t>
  </si>
  <si>
    <t> 14040542</t>
  </si>
  <si>
    <t> Lương Huyền My</t>
  </si>
  <si>
    <t> 23/07/1996</t>
  </si>
  <si>
    <t> 2.40</t>
  </si>
  <si>
    <t> Chưa tích lũy đủ số tín chỉ (10/128)</t>
  </si>
  <si>
    <t> 13040498</t>
  </si>
  <si>
    <t> Phan Thị Thúy Nga</t>
  </si>
  <si>
    <t> Chưa tích lũy đủ số tín chỉ (91/128)</t>
  </si>
  <si>
    <t> 14040580</t>
  </si>
  <si>
    <t> Nguyễn Thị Ngân</t>
  </si>
  <si>
    <t> 20/03/1996</t>
  </si>
  <si>
    <t> 2.25</t>
  </si>
  <si>
    <t> Chưa tích lũy đủ số tín chỉ (8/128)</t>
  </si>
  <si>
    <t> 13040538</t>
  </si>
  <si>
    <t> Trần Thị Ngọc</t>
  </si>
  <si>
    <t> 21/09/1995</t>
  </si>
  <si>
    <t> 2.36</t>
  </si>
  <si>
    <t> Chưa tích lũy đủ số tín chỉ (11/128)</t>
  </si>
  <si>
    <t> 17</t>
  </si>
  <si>
    <t> 14040622</t>
  </si>
  <si>
    <t> Bùi Thị Hồng Nhung</t>
  </si>
  <si>
    <t> 18/02/1995</t>
  </si>
  <si>
    <t> 2.15</t>
  </si>
  <si>
    <t> 14041047</t>
  </si>
  <si>
    <t> Bùi Thị Thanh Phương</t>
  </si>
  <si>
    <t> 04/02/1994</t>
  </si>
  <si>
    <t> 14041049</t>
  </si>
  <si>
    <t> Đỗ Mai Phương</t>
  </si>
  <si>
    <t> 31/08/1996</t>
  </si>
  <si>
    <t> 1.80</t>
  </si>
  <si>
    <t> 23/12/1995</t>
  </si>
  <si>
    <t> 13040627</t>
  </si>
  <si>
    <t> Nguyễn Thị Quyên</t>
  </si>
  <si>
    <t> Chưa tích lũy đủ số tín chỉ (5/128)</t>
  </si>
  <si>
    <t> 14040709</t>
  </si>
  <si>
    <t> Nguyễn Vũ Nhật Quỳnh</t>
  </si>
  <si>
    <t> 03/11/1996</t>
  </si>
  <si>
    <t> Chưa tích lũy đủ số tín chỉ (3/128)</t>
  </si>
  <si>
    <t> 14040738</t>
  </si>
  <si>
    <t> Lê Thị Phương Thảo</t>
  </si>
  <si>
    <t> 09/05/1996</t>
  </si>
  <si>
    <t> Chưa tích lũy đủ số tín chỉ (17/128)</t>
  </si>
  <si>
    <t> 14040902</t>
  </si>
  <si>
    <t> Lê Phạm Thu Trà</t>
  </si>
  <si>
    <t> 14041206</t>
  </si>
  <si>
    <t> Nguyễn Thị Thu Trang</t>
  </si>
  <si>
    <t> 24/12/1996</t>
  </si>
  <si>
    <t> Chưa tích lũy đủ số tín chỉ (39/128)</t>
  </si>
  <si>
    <t> 13040789</t>
  </si>
  <si>
    <t> Nguyễn Thùy Trang</t>
  </si>
  <si>
    <t> 27/11/1995</t>
  </si>
  <si>
    <t> 14040887</t>
  </si>
  <si>
    <t> Thiều Quỳnh Trang</t>
  </si>
  <si>
    <t> 13/09/1996</t>
  </si>
  <si>
    <t> 53</t>
  </si>
  <si>
    <t> 2.78</t>
  </si>
  <si>
    <t> Chưa tích lũy đủ số tín chỉ (53/128)</t>
  </si>
  <si>
    <t> 14041235</t>
  </si>
  <si>
    <t> Nguyễn Phương Trinh</t>
  </si>
  <si>
    <t> 30/04/1996</t>
  </si>
  <si>
    <t> 2.41</t>
  </si>
  <si>
    <t> Chưa tích lũy đủ số tín chỉ (82/128)</t>
  </si>
  <si>
    <t> 14062002</t>
  </si>
  <si>
    <t> Lê Thị Kiều Oanh</t>
  </si>
  <si>
    <t> 17/04/1995</t>
  </si>
  <si>
    <t> 60</t>
  </si>
  <si>
    <t> Chưa tích lũy đủ số tín chỉ (60/123)</t>
  </si>
  <si>
    <t> 13000517</t>
  </si>
  <si>
    <t> Trương Quang Huy</t>
  </si>
  <si>
    <t> 2.09</t>
  </si>
  <si>
    <t> Chưa tích lũy đủ số tín chỉ (37/123)</t>
  </si>
  <si>
    <t> 13060082</t>
  </si>
  <si>
    <t> Nguyễn Thị Mỹ Huyền</t>
  </si>
  <si>
    <t> 30/11/1995</t>
  </si>
  <si>
    <t>9/2019</t>
  </si>
  <si>
    <t>9/2020</t>
  </si>
  <si>
    <t>I</t>
  </si>
  <si>
    <t>II</t>
  </si>
  <si>
    <t>Khóa QH-2014-E</t>
  </si>
  <si>
    <t>Khóa QH-2015-E</t>
  </si>
  <si>
    <r>
      <t> </t>
    </r>
    <r>
      <rPr>
        <sz val="12"/>
        <color theme="1"/>
        <rFont val="Times New Roman"/>
        <family val="1"/>
      </rPr>
      <t>Chưa tích lũy đủ số tín chỉ (9/123)</t>
    </r>
  </si>
  <si>
    <t>NGƯỜI LẬP BIỂU</t>
  </si>
  <si>
    <t>Đặng Thị Trang</t>
  </si>
  <si>
    <t>Hà Nội, ngày………..tháng……….năm 2019</t>
  </si>
  <si>
    <t>Tốt nghiệp</t>
  </si>
  <si>
    <r>
      <t> </t>
    </r>
    <r>
      <rPr>
        <sz val="12"/>
        <color theme="1"/>
        <rFont val="Times New Roman"/>
        <family val="1"/>
      </rPr>
      <t>Chưa tích lũy đủ số tín chỉ (44/123)</t>
    </r>
  </si>
  <si>
    <r>
      <t> </t>
    </r>
    <r>
      <rPr>
        <sz val="12"/>
        <color theme="1"/>
        <rFont val="Times New Roman"/>
        <family val="1"/>
      </rPr>
      <t>Điểm trung bình tích lũy nhỏ hơn 2</t>
    </r>
  </si>
  <si>
    <r>
      <t> </t>
    </r>
    <r>
      <rPr>
        <sz val="12"/>
        <color theme="1"/>
        <rFont val="Times New Roman"/>
        <family val="1"/>
      </rPr>
      <t>Chưa tích lũy đủ số tín chỉ (7/123)</t>
    </r>
  </si>
  <si>
    <r>
      <t> </t>
    </r>
    <r>
      <rPr>
        <sz val="12"/>
        <color theme="1"/>
        <rFont val="Times New Roman"/>
        <family val="1"/>
      </rPr>
      <t>Chưa tích lũy đủ số tín chỉ (91/123)</t>
    </r>
  </si>
  <si>
    <r>
      <t> </t>
    </r>
    <r>
      <rPr>
        <sz val="12"/>
        <color theme="1"/>
        <rFont val="Times New Roman"/>
        <family val="1"/>
      </rPr>
      <t>Chưa tích lũy đủ số tín chỉ (18/123)</t>
    </r>
  </si>
  <si>
    <r>
      <t> </t>
    </r>
    <r>
      <rPr>
        <sz val="12"/>
        <color theme="1"/>
        <rFont val="Times New Roman"/>
        <family val="1"/>
      </rPr>
      <t>Chưa tích lũy đủ số tín chỉ (8/123)</t>
    </r>
  </si>
  <si>
    <r>
      <t> </t>
    </r>
    <r>
      <rPr>
        <sz val="12"/>
        <color theme="1"/>
        <rFont val="Times New Roman"/>
        <family val="1"/>
      </rPr>
      <t>Chưa tích lũy đủ số tín chỉ (11/123)</t>
    </r>
  </si>
  <si>
    <r>
      <t> </t>
    </r>
    <r>
      <rPr>
        <sz val="12"/>
        <color theme="1"/>
        <rFont val="Times New Roman"/>
        <family val="1"/>
      </rPr>
      <t>Chưa tích lũy đủ số tín chỉ (13/123)</t>
    </r>
  </si>
  <si>
    <r>
      <t> </t>
    </r>
    <r>
      <rPr>
        <sz val="12"/>
        <color theme="1"/>
        <rFont val="Times New Roman"/>
        <family val="1"/>
      </rPr>
      <t>Chưa tích lũy đủ số tín chỉ (10/123)</t>
    </r>
  </si>
  <si>
    <r>
      <t> </t>
    </r>
    <r>
      <rPr>
        <sz val="12"/>
        <color theme="1"/>
        <rFont val="Times New Roman"/>
        <family val="1"/>
      </rPr>
      <t>Chưa tích lũy đủ số tín chỉ (5/123)</t>
    </r>
  </si>
  <si>
    <r>
      <t> </t>
    </r>
    <r>
      <rPr>
        <sz val="12"/>
        <color theme="1"/>
        <rFont val="Times New Roman"/>
        <family val="1"/>
      </rPr>
      <t>Chưa tích lũy đủ số tín chỉ (2/123)</t>
    </r>
  </si>
  <si>
    <r>
      <t> </t>
    </r>
    <r>
      <rPr>
        <sz val="12"/>
        <color theme="1"/>
        <rFont val="Times New Roman"/>
        <family val="1"/>
      </rPr>
      <t>Chưa tích lũy đủ số tín chỉ (55/123)</t>
    </r>
  </si>
  <si>
    <r>
      <t> </t>
    </r>
    <r>
      <rPr>
        <sz val="12"/>
        <color theme="1"/>
        <rFont val="Times New Roman"/>
        <family val="1"/>
      </rPr>
      <t>Chưa tích lũy đủ số tín chỉ (22/123)</t>
    </r>
  </si>
  <si>
    <t>Người lập biểu</t>
  </si>
  <si>
    <t>Không có đơn xin XTN</t>
  </si>
  <si>
    <t>Có đơn xin XTN</t>
  </si>
  <si>
    <t>DANH SÁCH SINH VIÊN CTĐT THỨ HAI (BẰNG KÉP) DỰ KIẾN CHƯA ĐỦ ĐIỀU KIỆN XÉT TỐT NGHIỆP
TÍNH ĐẾN THÁNG 09/2019</t>
  </si>
  <si>
    <t> Chưa tích lũy đủ số tín chỉ (117/123)</t>
  </si>
  <si>
    <t>3.33</t>
  </si>
  <si>
    <t>2.86</t>
  </si>
  <si>
    <r>
      <t> </t>
    </r>
    <r>
      <rPr>
        <sz val="12"/>
        <color theme="1"/>
        <rFont val="Times New Roman"/>
        <family val="1"/>
      </rPr>
      <t>Chưa tích lũy đủ số tín chỉ (98/123)</t>
    </r>
  </si>
  <si>
    <t>Hà Nội, ngày 13 tháng 12 năm 2019</t>
  </si>
  <si>
    <t>Danh sách gồm 100 sinh viên./.</t>
  </si>
  <si>
    <t>(Kèm theo Công văn số  3755/ĐHKT-ĐTĐH ngày  13/12/019)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</si>
</sst>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name val="Times New Roman"/>
      <family val="1"/>
      <charset val="163"/>
      <scheme val="major"/>
    </font>
    <font>
      <sz val="13"/>
      <name val="Times New Roman"/>
      <family val="1"/>
      <charset val="163"/>
      <scheme val="major"/>
    </font>
    <font>
      <b/>
      <sz val="13"/>
      <name val="Times New Roman"/>
      <family val="1"/>
      <charset val="163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13" fillId="0" borderId="0" xfId="0" applyFont="1" applyFill="1" applyAlignment="1"/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Kem%2066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\My%20Documents\Downloads\K&#232;m%2066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oc thoi hoc"/>
    </sheetNames>
    <sheetDataSet>
      <sheetData sheetId="0">
        <row r="9">
          <cell r="B9" t="str">
            <v> 16040885 </v>
          </cell>
          <cell r="C9" t="str">
            <v>  Đỗ Thị Thu Hoàn </v>
          </cell>
          <cell r="D9" t="str">
            <v> Nữ </v>
          </cell>
          <cell r="E9" t="str">
            <v>QH-2017-E KTQT-NN</v>
          </cell>
        </row>
        <row r="10">
          <cell r="B10" t="str">
            <v> 16040207 </v>
          </cell>
          <cell r="C10" t="str">
            <v>  Vũ Xuân Lâm </v>
          </cell>
          <cell r="D10" t="str">
            <v> Nam </v>
          </cell>
          <cell r="E10" t="str">
            <v>QH-2017-E KTQT-NN</v>
          </cell>
        </row>
        <row r="11">
          <cell r="B11" t="str">
            <v> 16040322 </v>
          </cell>
          <cell r="C11" t="str">
            <v>  Nguyễn Hồng Phú </v>
          </cell>
          <cell r="D11" t="str">
            <v> Nam </v>
          </cell>
          <cell r="E11" t="str">
            <v>QH-2017-E TCNH-NN</v>
          </cell>
        </row>
        <row r="12">
          <cell r="B12" t="str">
            <v> 15042374 </v>
          </cell>
          <cell r="C12" t="str">
            <v>  Đặng Lê Phương Thảo </v>
          </cell>
          <cell r="D12" t="str">
            <v> Nữ </v>
          </cell>
          <cell r="E12" t="str">
            <v>QH-2017-E KTQT-NN</v>
          </cell>
        </row>
        <row r="13">
          <cell r="B13" t="str">
            <v> 12050101 </v>
          </cell>
          <cell r="C13" t="str">
            <v>  Lê Đức Thuận </v>
          </cell>
          <cell r="D13" t="str">
            <v> 14/02/1994 </v>
          </cell>
          <cell r="E13" t="str">
            <v>QH-2012-E KẾ TOÁN</v>
          </cell>
        </row>
        <row r="14">
          <cell r="B14" t="str">
            <v> 12050504 </v>
          </cell>
          <cell r="C14" t="str">
            <v>  Lại Thị Tình </v>
          </cell>
          <cell r="D14" t="str">
            <v> 10/04/1993 </v>
          </cell>
          <cell r="E14" t="str">
            <v>QH-2012-E KẾ TOÁN</v>
          </cell>
        </row>
        <row r="15">
          <cell r="B15" t="str">
            <v> 12050486 </v>
          </cell>
          <cell r="C15" t="str">
            <v>  Đinh Thị Diễm </v>
          </cell>
          <cell r="D15" t="str">
            <v> 15/12/1993 </v>
          </cell>
          <cell r="E15" t="str">
            <v>QH-2012-E KTQT</v>
          </cell>
        </row>
        <row r="16">
          <cell r="B16" t="str">
            <v> 12050088 </v>
          </cell>
          <cell r="C16" t="str">
            <v>  Phạm Văn Quang </v>
          </cell>
          <cell r="D16" t="str">
            <v> 17/04/1994 </v>
          </cell>
          <cell r="E16" t="str">
            <v>QH-2012-E KTQT</v>
          </cell>
        </row>
        <row r="17">
          <cell r="B17" t="str">
            <v> 12050497 </v>
          </cell>
          <cell r="C17" t="str">
            <v>  Bùi Thị Thu Hà </v>
          </cell>
          <cell r="D17" t="str">
            <v> 28/01/1993 </v>
          </cell>
          <cell r="E17" t="str">
            <v>QH-2012-E KTPT</v>
          </cell>
        </row>
        <row r="18">
          <cell r="B18" t="str">
            <v> 12050461 </v>
          </cell>
          <cell r="C18" t="str">
            <v>  Lô Thị Hoè </v>
          </cell>
          <cell r="D18" t="str">
            <v> 15/08/1992 </v>
          </cell>
          <cell r="E18" t="str">
            <v>QH-2012-E KTPT</v>
          </cell>
        </row>
        <row r="19">
          <cell r="B19" t="str">
            <v> 12050462 </v>
          </cell>
          <cell r="C19" t="str">
            <v>  Phạm Thị Hoài Thu </v>
          </cell>
          <cell r="D19" t="str">
            <v> 18/07/1993 </v>
          </cell>
          <cell r="E19" t="str">
            <v>QH-2012-E KTPT</v>
          </cell>
        </row>
        <row r="20">
          <cell r="B20" t="str">
            <v> 12050647 </v>
          </cell>
          <cell r="C20" t="str">
            <v>  Vũ Thị Thu </v>
          </cell>
          <cell r="D20" t="str">
            <v> 20/08/1993 </v>
          </cell>
          <cell r="E20" t="str">
            <v>QH-2012-E KTPT</v>
          </cell>
        </row>
        <row r="21">
          <cell r="B21" t="str">
            <v> 12050552 </v>
          </cell>
          <cell r="C21" t="str">
            <v>  Dương Minh Thuận </v>
          </cell>
          <cell r="D21" t="str">
            <v> 21/11/1994 </v>
          </cell>
          <cell r="E21" t="str">
            <v>QH-2012-E KTPT</v>
          </cell>
        </row>
        <row r="22">
          <cell r="B22" t="str">
            <v> 12050533 </v>
          </cell>
          <cell r="C22" t="str">
            <v>  Phạm Thanh Tuấn </v>
          </cell>
          <cell r="D22" t="str">
            <v> 28/09/1989 </v>
          </cell>
          <cell r="E22" t="str">
            <v>QH-2012-E KTPT</v>
          </cell>
        </row>
        <row r="23">
          <cell r="B23" t="str">
            <v> 12050644 </v>
          </cell>
          <cell r="C23" t="str">
            <v>  Đỗ Hoàng Tùng </v>
          </cell>
          <cell r="D23" t="str">
            <v> 10/12/1994 </v>
          </cell>
          <cell r="E23" t="str">
            <v>QH-2012-E KTPT</v>
          </cell>
        </row>
        <row r="24">
          <cell r="B24" t="str">
            <v> 12050322 </v>
          </cell>
          <cell r="C24" t="str">
            <v>  Nguyễn Minh Thục </v>
          </cell>
          <cell r="D24" t="str">
            <v> 20/09/1994 </v>
          </cell>
          <cell r="E24" t="str">
            <v>QH-2012-E TCNH</v>
          </cell>
        </row>
        <row r="25">
          <cell r="B25" t="str">
            <v> 12050108 </v>
          </cell>
          <cell r="C25" t="str">
            <v>  Bùi Thị Huyền Trang </v>
          </cell>
          <cell r="D25" t="str">
            <v> 05/06/1994 </v>
          </cell>
          <cell r="E25" t="str">
            <v>QH-2012-E QTKD</v>
          </cell>
        </row>
        <row r="26">
          <cell r="B26" t="str">
            <v> 12040051</v>
          </cell>
          <cell r="C26" t="str">
            <v> Nguyễn Vân Anh</v>
          </cell>
          <cell r="D26" t="str">
            <v> 04/02/1994</v>
          </cell>
          <cell r="E26" t="str">
            <v>QH-2013-E KTQT-NN</v>
          </cell>
        </row>
        <row r="27">
          <cell r="B27" t="str">
            <v> 12040094</v>
          </cell>
          <cell r="C27" t="str">
            <v> Nguyễn Huệ Chi</v>
          </cell>
          <cell r="D27" t="str">
            <v> 13/10/1994</v>
          </cell>
          <cell r="E27" t="str">
            <v>QH-2013-E KTQT-NN</v>
          </cell>
        </row>
        <row r="28">
          <cell r="B28" t="str">
            <v> 12040095</v>
          </cell>
          <cell r="C28" t="str">
            <v> Nguyễn Huệ Chi</v>
          </cell>
          <cell r="D28" t="str">
            <v> 23/07/1994</v>
          </cell>
          <cell r="E28" t="str">
            <v>QH-2013-E KTQT-NN</v>
          </cell>
        </row>
        <row r="29">
          <cell r="B29" t="str">
            <v> 12040220</v>
          </cell>
          <cell r="C29" t="str">
            <v> Vũ Thị Thu Hà</v>
          </cell>
          <cell r="D29" t="str">
            <v> 21/06/1994</v>
          </cell>
          <cell r="E29" t="str">
            <v>QH-2013-E TCNH-NN</v>
          </cell>
        </row>
        <row r="30">
          <cell r="B30" t="str">
            <v> 12040262</v>
          </cell>
          <cell r="C30" t="str">
            <v> Nguyễn Bảo Hằng</v>
          </cell>
          <cell r="D30" t="str">
            <v> 08/10/1993</v>
          </cell>
          <cell r="E30" t="str">
            <v>QH-2013-E KTQT-NN</v>
          </cell>
        </row>
        <row r="31">
          <cell r="B31" t="str">
            <v> 12040323</v>
          </cell>
          <cell r="C31" t="str">
            <v> Nguyễn Thị Hoa</v>
          </cell>
          <cell r="D31" t="str">
            <v> 01/11/1994</v>
          </cell>
          <cell r="E31" t="str">
            <v>QH-2013-E KTQT-NN</v>
          </cell>
        </row>
        <row r="32">
          <cell r="B32" t="str">
            <v> 12040380</v>
          </cell>
          <cell r="C32" t="str">
            <v> Lương Minh Huyền</v>
          </cell>
          <cell r="D32" t="str">
            <v> 25/06/1994</v>
          </cell>
          <cell r="E32" t="str">
            <v>QH-2013-E KTQT-NN</v>
          </cell>
        </row>
        <row r="33">
          <cell r="B33" t="str">
            <v> 12040396</v>
          </cell>
          <cell r="C33" t="str">
            <v> Trần Thanh Huyền</v>
          </cell>
          <cell r="D33" t="str">
            <v> 16/07/1994</v>
          </cell>
          <cell r="E33" t="str">
            <v>QH-2013-E TCNH-NN</v>
          </cell>
        </row>
        <row r="34">
          <cell r="B34" t="str">
            <v> 12040400</v>
          </cell>
          <cell r="C34" t="str">
            <v> Trịnh Thị Thanh Huyền</v>
          </cell>
          <cell r="D34" t="str">
            <v> 07/07/1994</v>
          </cell>
          <cell r="E34" t="str">
            <v>QH-2013-E TCNH-NN</v>
          </cell>
        </row>
        <row r="35">
          <cell r="B35" t="str">
            <v> 12040403</v>
          </cell>
          <cell r="C35" t="str">
            <v> Nguyễn Thanh Hùng</v>
          </cell>
          <cell r="D35" t="str">
            <v> 04/12/1993</v>
          </cell>
          <cell r="E35" t="str">
            <v>QH-2013-E KTQT-NN</v>
          </cell>
        </row>
        <row r="36">
          <cell r="B36" t="str">
            <v> 12040405</v>
          </cell>
          <cell r="C36" t="str">
            <v> Hà Đình Hưng</v>
          </cell>
          <cell r="D36" t="str">
            <v> 12/09/1994</v>
          </cell>
          <cell r="E36" t="str">
            <v>QH-2013-E KTQT-NN</v>
          </cell>
        </row>
        <row r="37">
          <cell r="B37" t="str">
            <v> 12040443</v>
          </cell>
          <cell r="C37" t="str">
            <v> Nguyễn Thị Khuyên</v>
          </cell>
          <cell r="D37" t="str">
            <v> 13/06/1994</v>
          </cell>
          <cell r="E37" t="str">
            <v>QH-2013-E TCNH-NN</v>
          </cell>
        </row>
        <row r="38">
          <cell r="B38" t="str">
            <v> 12040452</v>
          </cell>
          <cell r="C38" t="str">
            <v> Nguyễn Thị Hương Lan</v>
          </cell>
          <cell r="D38" t="str">
            <v> 01/09/1994</v>
          </cell>
          <cell r="E38" t="str">
            <v>QH-2013-E KTQT-NN</v>
          </cell>
        </row>
        <row r="39">
          <cell r="B39" t="str">
            <v> 12040536</v>
          </cell>
          <cell r="C39" t="str">
            <v> Trần Thị Khánh Linh</v>
          </cell>
          <cell r="D39" t="str">
            <v> 10/10/1993</v>
          </cell>
          <cell r="E39" t="str">
            <v>QH-2013-E KTQT-NN</v>
          </cell>
        </row>
        <row r="40">
          <cell r="B40" t="str">
            <v> 12040643</v>
          </cell>
          <cell r="C40" t="str">
            <v> Đồng Thị Thu Ngân</v>
          </cell>
          <cell r="D40" t="str">
            <v> 11/06/1994</v>
          </cell>
          <cell r="E40" t="str">
            <v>QH-2013-E KTQT-NN</v>
          </cell>
        </row>
        <row r="41">
          <cell r="B41" t="str">
            <v> 12040714</v>
          </cell>
          <cell r="C41" t="str">
            <v> Vũ Hồng Nhung</v>
          </cell>
          <cell r="D41" t="str">
            <v> 22/09/1994</v>
          </cell>
          <cell r="E41" t="str">
            <v>QH-2013-E KTQT-NN</v>
          </cell>
        </row>
        <row r="42">
          <cell r="B42" t="str">
            <v> 12040722</v>
          </cell>
          <cell r="C42" t="str">
            <v> Nguyễn Thị Oanh</v>
          </cell>
          <cell r="D42" t="str">
            <v> 20/09/1994</v>
          </cell>
          <cell r="E42" t="str">
            <v>QH-2013-E TCNH-NN</v>
          </cell>
        </row>
        <row r="43">
          <cell r="B43" t="str">
            <v> 12040771</v>
          </cell>
          <cell r="C43" t="str">
            <v> Phùng Thị Mai Phương</v>
          </cell>
          <cell r="D43" t="str">
            <v> 22/04/1994</v>
          </cell>
          <cell r="E43" t="str">
            <v>QH-2013-E KTQT-NN</v>
          </cell>
        </row>
        <row r="44">
          <cell r="B44" t="str">
            <v> 12040773</v>
          </cell>
          <cell r="C44" t="str">
            <v> Trần Minh Phương</v>
          </cell>
          <cell r="D44" t="str">
            <v> 18/02/1994</v>
          </cell>
          <cell r="E44" t="str">
            <v>QH-2013-E KTQT-NN</v>
          </cell>
        </row>
        <row r="45">
          <cell r="B45" t="str">
            <v> 12040901</v>
          </cell>
          <cell r="C45" t="str">
            <v> Nguyễn Thị Thêu</v>
          </cell>
          <cell r="D45" t="str">
            <v> 15/03/1994</v>
          </cell>
          <cell r="E45" t="str">
            <v>QH-2013-E TCNH-NN</v>
          </cell>
        </row>
        <row r="46">
          <cell r="B46" t="str">
            <v> 12040940</v>
          </cell>
          <cell r="C46" t="str">
            <v> Doãn Thu Thủy</v>
          </cell>
          <cell r="D46" t="str">
            <v> 07/06/1994</v>
          </cell>
          <cell r="E46" t="str">
            <v>QH-2013-E KTQT-NN</v>
          </cell>
        </row>
        <row r="47">
          <cell r="B47" t="str">
            <v> 12040968</v>
          </cell>
          <cell r="C47" t="str">
            <v> Nguyễn Thu Thủy</v>
          </cell>
          <cell r="D47" t="str">
            <v> 30/12/1994</v>
          </cell>
          <cell r="E47" t="str">
            <v>QH-2013-E KTQT-NN</v>
          </cell>
        </row>
        <row r="48">
          <cell r="B48" t="str">
            <v> 12041011</v>
          </cell>
          <cell r="C48" t="str">
            <v> Lê Thị Trang</v>
          </cell>
          <cell r="D48" t="str">
            <v> 19/05/1994</v>
          </cell>
          <cell r="E48" t="str">
            <v>QH-2013-E TCNH-NN</v>
          </cell>
        </row>
        <row r="49">
          <cell r="B49" t="str">
            <v> 12041051</v>
          </cell>
          <cell r="C49" t="str">
            <v> Lê Hà Trinh</v>
          </cell>
          <cell r="D49" t="str">
            <v> 16/01/1994</v>
          </cell>
          <cell r="E49" t="str">
            <v>QH-2013-E TCNH-NN</v>
          </cell>
        </row>
        <row r="50">
          <cell r="B50" t="str">
            <v> 12041059</v>
          </cell>
          <cell r="C50" t="str">
            <v> Nguyễn Thị Tuấn</v>
          </cell>
          <cell r="D50" t="str">
            <v> 26/05/1994</v>
          </cell>
          <cell r="E50" t="str">
            <v>QH-2013-E KTQT-NN</v>
          </cell>
        </row>
        <row r="51">
          <cell r="B51" t="str">
            <v> 12041137</v>
          </cell>
          <cell r="C51" t="str">
            <v> Trần Thị Quỳnh Anh</v>
          </cell>
          <cell r="D51" t="str">
            <v> 30/07/1994</v>
          </cell>
          <cell r="E51" t="str">
            <v>QH-2013-E KTQT-NN</v>
          </cell>
        </row>
        <row r="52">
          <cell r="B52" t="str">
            <v> 12041167</v>
          </cell>
          <cell r="C52" t="str">
            <v> Nguyễn Phương Trang</v>
          </cell>
          <cell r="D52" t="str">
            <v> 02/07/1994</v>
          </cell>
          <cell r="E52" t="str">
            <v>QH-2013-E TCNH-NN</v>
          </cell>
        </row>
        <row r="53">
          <cell r="B53" t="str">
            <v> 12041213</v>
          </cell>
          <cell r="C53" t="str">
            <v> Nguyễn Thị Chinh</v>
          </cell>
          <cell r="D53" t="str">
            <v> 14/06/1994</v>
          </cell>
          <cell r="E53" t="str">
            <v>QH-2013-E TCNH-NN</v>
          </cell>
        </row>
        <row r="54">
          <cell r="B54" t="str">
            <v> 12041241</v>
          </cell>
          <cell r="C54" t="str">
            <v> Nguyễn Ngọc Minh Trang</v>
          </cell>
          <cell r="D54" t="str">
            <v> 26/03/1994</v>
          </cell>
          <cell r="E54" t="str">
            <v>QH-2013-E KTQT-NN</v>
          </cell>
        </row>
        <row r="55">
          <cell r="B55" t="str">
            <v> 12041247</v>
          </cell>
          <cell r="C55" t="str">
            <v> Trần Khánh Chi</v>
          </cell>
          <cell r="D55" t="str">
            <v> 22/04/1994</v>
          </cell>
          <cell r="E55" t="str">
            <v>QH-2013-E KTQT-NN</v>
          </cell>
        </row>
        <row r="56">
          <cell r="B56" t="str">
            <v> 12041261</v>
          </cell>
          <cell r="C56" t="str">
            <v> Nguyễn Tiến Thành</v>
          </cell>
          <cell r="D56" t="str">
            <v> 05/07/1994</v>
          </cell>
          <cell r="E56" t="str">
            <v>QH-2013-E KTQT-NN</v>
          </cell>
        </row>
        <row r="57">
          <cell r="B57" t="str">
            <v> 12041266</v>
          </cell>
          <cell r="C57" t="str">
            <v> Lê Hồng Vân</v>
          </cell>
          <cell r="D57" t="str">
            <v> 02/06/1993</v>
          </cell>
          <cell r="E57" t="str">
            <v>QH-2013-E KTQT-NN</v>
          </cell>
        </row>
        <row r="58">
          <cell r="B58" t="str">
            <v> 12041295</v>
          </cell>
          <cell r="C58" t="str">
            <v> Lê Thúy Trinh</v>
          </cell>
          <cell r="D58" t="str">
            <v> 27/09/1994</v>
          </cell>
          <cell r="E58" t="str">
            <v>QH-2013-E KTQT-NN</v>
          </cell>
        </row>
        <row r="59">
          <cell r="B59" t="str">
            <v> 12041334</v>
          </cell>
          <cell r="C59" t="str">
            <v> Nguyễn Thị Thúy Vy</v>
          </cell>
          <cell r="D59" t="str">
            <v> 01/10/1994</v>
          </cell>
          <cell r="E59" t="str">
            <v>QH-2013-E KTQT-NN</v>
          </cell>
        </row>
        <row r="60">
          <cell r="B60" t="str">
            <v> 12041395</v>
          </cell>
          <cell r="C60" t="str">
            <v> Trần Hà Lương</v>
          </cell>
          <cell r="D60" t="str">
            <v> 11/04/1994</v>
          </cell>
          <cell r="E60" t="str">
            <v>QH-2013-E KTQT-NN</v>
          </cell>
        </row>
        <row r="61">
          <cell r="B61" t="str">
            <v> 12041451</v>
          </cell>
          <cell r="C61" t="str">
            <v> Đặng Thị Ngọc Linh</v>
          </cell>
          <cell r="D61" t="str">
            <v> 05/06/1994</v>
          </cell>
          <cell r="E61" t="str">
            <v>QH-2013-E KTQT-NN</v>
          </cell>
        </row>
        <row r="62">
          <cell r="B62" t="str">
            <v> 12049101</v>
          </cell>
          <cell r="C62" t="str">
            <v> Nguyễn Mai Linh Ngọc</v>
          </cell>
          <cell r="D62" t="str">
            <v> 30/11/1993</v>
          </cell>
          <cell r="E62" t="str">
            <v>QH-2013-E KTQT-NN</v>
          </cell>
        </row>
        <row r="63">
          <cell r="B63" t="str">
            <v> 12061505</v>
          </cell>
          <cell r="C63" t="str">
            <v> Nguyễn Thị Ngọc Ánh</v>
          </cell>
          <cell r="D63" t="str">
            <v> 20/11/1994</v>
          </cell>
          <cell r="E63" t="str">
            <v>QH-2013-E TCNH-LUẬT</v>
          </cell>
        </row>
        <row r="64">
          <cell r="B64" t="str">
            <v> 12061540</v>
          </cell>
          <cell r="C64" t="str">
            <v> Võ Thanh Thủy</v>
          </cell>
          <cell r="D64" t="str">
            <v> 17/11/1994</v>
          </cell>
          <cell r="E64" t="str">
            <v>QH-2013-E TCNH-LUẬT</v>
          </cell>
        </row>
        <row r="65">
          <cell r="B65" t="str">
            <v> 12061564</v>
          </cell>
          <cell r="C65" t="str">
            <v> Trịnh Thị Thanh Huyền</v>
          </cell>
          <cell r="D65" t="str">
            <v> 25/11/1994</v>
          </cell>
          <cell r="E65" t="str">
            <v>QH-2013-E TCNH-LUẬT</v>
          </cell>
        </row>
        <row r="66">
          <cell r="B66" t="str">
            <v> 12061566</v>
          </cell>
          <cell r="C66" t="str">
            <v> Nguyễn Thị Hường</v>
          </cell>
          <cell r="D66" t="str">
            <v> 26/04/1994</v>
          </cell>
          <cell r="E66" t="str">
            <v>QH-2013-E TCNH-LUẬT</v>
          </cell>
        </row>
        <row r="67">
          <cell r="B67" t="str">
            <v> 12061595</v>
          </cell>
          <cell r="C67" t="str">
            <v> Bùi Thọ Hoàn</v>
          </cell>
          <cell r="D67" t="str">
            <v> 13/01/1994</v>
          </cell>
          <cell r="E67" t="str">
            <v>QH-2013-E TCNH-LUẬT</v>
          </cell>
        </row>
        <row r="68">
          <cell r="B68" t="str">
            <v> 12062012</v>
          </cell>
          <cell r="C68" t="str">
            <v> Trần Linh Ngọc</v>
          </cell>
          <cell r="D68" t="str">
            <v> 04/06/1994</v>
          </cell>
          <cell r="E68" t="str">
            <v>QH-2013-E TCNH-LUẬT</v>
          </cell>
        </row>
        <row r="69">
          <cell r="B69" t="str">
            <v> 12041218</v>
          </cell>
          <cell r="C69" t="str">
            <v> Lê Diệu Hoa</v>
          </cell>
          <cell r="D69" t="str">
            <v> 27/12/1994</v>
          </cell>
          <cell r="E69" t="str">
            <v>QH-2014-E KTQT-NN</v>
          </cell>
        </row>
        <row r="70">
          <cell r="B70" t="str">
            <v> 12041191</v>
          </cell>
          <cell r="C70" t="str">
            <v> Nguyễn Diễm Chi Mai</v>
          </cell>
          <cell r="D70" t="str">
            <v> 20/07/1994</v>
          </cell>
          <cell r="E70" t="str">
            <v>QH-2014-E KTQT-NN</v>
          </cell>
        </row>
        <row r="71">
          <cell r="B71" t="str">
            <v> 12040923</v>
          </cell>
          <cell r="C71" t="str">
            <v> Nguyễn Hoài Thu</v>
          </cell>
          <cell r="D71" t="str">
            <v> 23/01/1994</v>
          </cell>
          <cell r="E71" t="str">
            <v>QH-2014-E KTQT-NN</v>
          </cell>
        </row>
        <row r="72">
          <cell r="B72" t="str">
            <v> 12040920</v>
          </cell>
          <cell r="C72" t="str">
            <v> Khuất Hà Thu</v>
          </cell>
          <cell r="D72" t="str">
            <v> 09/11/1994</v>
          </cell>
          <cell r="E72" t="str">
            <v>QH-2014-E KTQT-NN</v>
          </cell>
        </row>
        <row r="73">
          <cell r="B73" t="str">
            <v> 12040804</v>
          </cell>
          <cell r="C73" t="str">
            <v> Trần Thị Quyên</v>
          </cell>
          <cell r="D73" t="str">
            <v> 07/02/1994</v>
          </cell>
          <cell r="E73" t="str">
            <v>QH-2014-E KTQT-NN</v>
          </cell>
        </row>
        <row r="74">
          <cell r="B74" t="str">
            <v> 12040741</v>
          </cell>
          <cell r="C74" t="str">
            <v> Đỗ Thị Phương</v>
          </cell>
          <cell r="D74" t="str">
            <v> 09/12/1994</v>
          </cell>
          <cell r="E74" t="str">
            <v>QH-2014-E KTQT-NN</v>
          </cell>
        </row>
        <row r="75">
          <cell r="B75" t="str">
            <v> 12040642</v>
          </cell>
          <cell r="C75" t="str">
            <v> Đặng Thị Ngân</v>
          </cell>
          <cell r="D75" t="str">
            <v> 29/06/1994</v>
          </cell>
          <cell r="E75" t="str">
            <v>QH-2014-E TCNH-NN</v>
          </cell>
        </row>
        <row r="76">
          <cell r="B76" t="str">
            <v> 12040155</v>
          </cell>
          <cell r="C76" t="str">
            <v> Nguyễn Thị Bích Đào</v>
          </cell>
          <cell r="D76" t="str">
            <v> 04/09/1994</v>
          </cell>
          <cell r="E76" t="str">
            <v>QH-2014-E KTQT-NN</v>
          </cell>
        </row>
        <row r="77">
          <cell r="B77" t="str">
            <v> 12040137</v>
          </cell>
          <cell r="C77" t="str">
            <v> Nguyễn Thị Duyên</v>
          </cell>
          <cell r="D77" t="str">
            <v> 23/12/1994</v>
          </cell>
          <cell r="E77" t="str">
            <v>QH-2014-E KTQT-NN</v>
          </cell>
        </row>
        <row r="78">
          <cell r="B78" t="str">
            <v> 12000278</v>
          </cell>
          <cell r="C78" t="str">
            <v> Tô Thị Minh Hoa</v>
          </cell>
          <cell r="D78" t="str">
            <v> 25/06/1994</v>
          </cell>
          <cell r="E78" t="str">
            <v>QH-2015-E KTPT-TN</v>
          </cell>
        </row>
        <row r="79">
          <cell r="B79" t="str">
            <v> 12040421</v>
          </cell>
          <cell r="C79" t="str">
            <v> Tạ Thị Mai Hương</v>
          </cell>
          <cell r="D79" t="str">
            <v> 15/01/1994</v>
          </cell>
          <cell r="E79" t="str">
            <v>QH-2015-E TCNH-NN</v>
          </cell>
        </row>
        <row r="80">
          <cell r="B80" t="str">
            <v> 12040494</v>
          </cell>
          <cell r="C80" t="str">
            <v> Hoàng Diệu Linh</v>
          </cell>
          <cell r="D80" t="str">
            <v> 11/04/1994</v>
          </cell>
          <cell r="E80" t="str">
            <v>QH-2015-E KTQT-NN</v>
          </cell>
        </row>
        <row r="81">
          <cell r="B81" t="str">
            <v> 12040586</v>
          </cell>
          <cell r="C81" t="str">
            <v> Trần Thị Thanh Mai</v>
          </cell>
          <cell r="D81" t="str">
            <v> 10/10/1993</v>
          </cell>
          <cell r="E81" t="str">
            <v>QH-2015-E KTQT-NN</v>
          </cell>
        </row>
        <row r="82">
          <cell r="B82" t="str">
            <v> 12040609</v>
          </cell>
          <cell r="C82" t="str">
            <v> Nguyễn Kiều My</v>
          </cell>
          <cell r="D82" t="str">
            <v> 07/07/1994</v>
          </cell>
          <cell r="E82" t="str">
            <v>QH-2015-E TCNH-NN</v>
          </cell>
        </row>
        <row r="83">
          <cell r="B83" t="str">
            <v> 12040862</v>
          </cell>
          <cell r="C83" t="str">
            <v> Nguyễn Hà Phương Thảo</v>
          </cell>
          <cell r="D83" t="str">
            <v> 05/02/1994</v>
          </cell>
          <cell r="E83" t="str">
            <v>QH-2015-E KTQT-NN</v>
          </cell>
        </row>
        <row r="84">
          <cell r="B84" t="str">
            <v> 12041010</v>
          </cell>
          <cell r="C84" t="str">
            <v> Lê Thị Quỳnh Trang</v>
          </cell>
          <cell r="D84" t="str">
            <v> 04/03/1994</v>
          </cell>
          <cell r="E84" t="str">
            <v>QH-2015-E KTQT-NN</v>
          </cell>
        </row>
        <row r="85">
          <cell r="B85" t="str">
            <v> 12041071</v>
          </cell>
          <cell r="C85" t="str">
            <v> Đỗ Thanh Tùng</v>
          </cell>
          <cell r="D85" t="str">
            <v> 29/07/1994</v>
          </cell>
          <cell r="E85" t="str">
            <v>QH-2015-E KTQT-NN</v>
          </cell>
        </row>
        <row r="86">
          <cell r="B86" t="str">
            <v> 12041465</v>
          </cell>
          <cell r="C86" t="str">
            <v> Ngô Tuấn Minh</v>
          </cell>
          <cell r="D86" t="str">
            <v> 18/05/1994</v>
          </cell>
          <cell r="E86" t="str">
            <v>QH-2015-E TCNH-NN</v>
          </cell>
        </row>
        <row r="87">
          <cell r="B87" t="str">
            <v> 12060003</v>
          </cell>
          <cell r="C87" t="str">
            <v> Lê Thị Kim Chung</v>
          </cell>
          <cell r="D87" t="str">
            <v> 21/10/1994</v>
          </cell>
          <cell r="E87" t="str">
            <v>QH-2015-E TCNH-LUẬT</v>
          </cell>
        </row>
        <row r="88">
          <cell r="B88" t="str">
            <v> 12062030</v>
          </cell>
          <cell r="C88" t="str">
            <v> Đặng Thúy Nga</v>
          </cell>
          <cell r="D88" t="str">
            <v> 03/03/1994</v>
          </cell>
          <cell r="E88" t="str">
            <v>QH-2015-E TCNH-LUẬT</v>
          </cell>
        </row>
        <row r="89">
          <cell r="B89" t="str">
            <v>'15004339</v>
          </cell>
          <cell r="C89" t="str">
            <v>  Vũ Nguyễn Trường Phước</v>
          </cell>
          <cell r="D89" t="str">
            <v> 06/03/1997</v>
          </cell>
          <cell r="E89" t="str">
            <v>  QH-2017-E KTPT-TN</v>
          </cell>
        </row>
        <row r="90">
          <cell r="B90" t="str">
            <v>'15040119</v>
          </cell>
          <cell r="C90" t="str">
            <v>  Nguyễn Thị Hà Thu</v>
          </cell>
          <cell r="D90" t="str">
            <v> 11/06/1997</v>
          </cell>
          <cell r="E90" t="str">
            <v>  QH-2017-E KTQT-NN</v>
          </cell>
        </row>
        <row r="91">
          <cell r="B91" t="str">
            <v>'15040153</v>
          </cell>
          <cell r="C91" t="str">
            <v>  Đặng Thùy Linh</v>
          </cell>
          <cell r="D91" t="str">
            <v> 15/12/1997</v>
          </cell>
          <cell r="E91" t="str">
            <v>  QH-2017-E KTQT-NN</v>
          </cell>
        </row>
        <row r="92">
          <cell r="B92" t="str">
            <v>'15041003</v>
          </cell>
          <cell r="C92" t="str">
            <v>  Vũ Thị Huyền Trang</v>
          </cell>
          <cell r="D92" t="str">
            <v> 18/05/1997</v>
          </cell>
          <cell r="E92" t="str">
            <v>  QH-2017-E KTQT-NN</v>
          </cell>
        </row>
        <row r="93">
          <cell r="B93" t="str">
            <v>'15041199</v>
          </cell>
          <cell r="C93" t="str">
            <v>  Phạm Thị Thu Hiền</v>
          </cell>
          <cell r="D93" t="str">
            <v> 09/05/1997</v>
          </cell>
          <cell r="E93" t="str">
            <v>  QH-2017-E KTQT-NN</v>
          </cell>
        </row>
        <row r="94">
          <cell r="B94" t="str">
            <v>'15043618</v>
          </cell>
          <cell r="C94" t="str">
            <v>  Lê Minh Hải</v>
          </cell>
          <cell r="D94" t="str">
            <v> 20/07/1997</v>
          </cell>
          <cell r="E94" t="str">
            <v>  QH-2018-E TCNH-NN</v>
          </cell>
        </row>
        <row r="95">
          <cell r="B95" t="str">
            <v>'16040076</v>
          </cell>
          <cell r="C95" t="str">
            <v>  Trương Minh Đức</v>
          </cell>
          <cell r="D95" t="str">
            <v> 11/07/1998</v>
          </cell>
          <cell r="E95" t="str">
            <v>  QH-2018-E KTQT-NN</v>
          </cell>
        </row>
        <row r="96">
          <cell r="B96" t="str">
            <v>'16040421</v>
          </cell>
          <cell r="C96" t="str">
            <v>  Nguyễn Thu Trang</v>
          </cell>
          <cell r="D96" t="str">
            <v> 23/12/1998</v>
          </cell>
          <cell r="E96" t="str">
            <v>  QH-2017-E TCNH-NN</v>
          </cell>
        </row>
        <row r="97">
          <cell r="B97" t="str">
            <v>'16040532</v>
          </cell>
          <cell r="C97" t="str">
            <v>  Lê Thị Hà Giang</v>
          </cell>
          <cell r="D97" t="str">
            <v> 16/07/1998</v>
          </cell>
          <cell r="E97" t="str">
            <v>  QH-2017-E KTQT-NN</v>
          </cell>
        </row>
        <row r="98">
          <cell r="B98" t="str">
            <v>'16041423</v>
          </cell>
          <cell r="C98" t="str">
            <v>  Lại Minh Hồng</v>
          </cell>
          <cell r="D98" t="str">
            <v> 11/09/1998</v>
          </cell>
          <cell r="E98" t="str">
            <v>  QH-2017-E KTQT-NN</v>
          </cell>
        </row>
        <row r="99">
          <cell r="B99" t="str">
            <v>'16041505</v>
          </cell>
          <cell r="C99" t="str">
            <v>  Đào Ngọc Hiếu</v>
          </cell>
          <cell r="D99" t="str">
            <v> 30/04/1998</v>
          </cell>
          <cell r="E99" t="str">
            <v>  QH-2018-E KTQT-NN</v>
          </cell>
        </row>
        <row r="100">
          <cell r="B100" t="str">
            <v>'16041520</v>
          </cell>
          <cell r="C100" t="str">
            <v>  Nguyễn Thị Nguyệt</v>
          </cell>
          <cell r="D100" t="str">
            <v> 09/04/1998</v>
          </cell>
          <cell r="E100" t="str">
            <v>  QH-2018-E KTQT-NN</v>
          </cell>
        </row>
        <row r="101">
          <cell r="B101" t="str">
            <v>'16041530</v>
          </cell>
          <cell r="C101" t="str">
            <v>  Hoàng Minh Thúy</v>
          </cell>
          <cell r="D101" t="str">
            <v> 17/08/1998</v>
          </cell>
          <cell r="E101" t="str">
            <v>  QH-2018-E KTQT-NN</v>
          </cell>
        </row>
        <row r="102">
          <cell r="B102" t="str">
            <v>'16041706</v>
          </cell>
          <cell r="C102" t="str">
            <v>  Đỗ Thu Trang</v>
          </cell>
          <cell r="D102" t="str">
            <v> 28/02/1998</v>
          </cell>
          <cell r="E102" t="str">
            <v>  QH-2018-E KTQT-NN</v>
          </cell>
        </row>
        <row r="103">
          <cell r="B103" t="str">
            <v>'16041867</v>
          </cell>
          <cell r="C103" t="str">
            <v>  Chu Thị Phương Thảo</v>
          </cell>
          <cell r="D103" t="str">
            <v> 03/12/1998</v>
          </cell>
          <cell r="E103" t="str">
            <v>  QH-2018-E KTQT-NN</v>
          </cell>
        </row>
        <row r="104">
          <cell r="B104" t="str">
            <v>'16042487</v>
          </cell>
          <cell r="C104" t="str">
            <v>  Nhữ Hải Nam</v>
          </cell>
          <cell r="D104" t="str">
            <v> 30/04/1998</v>
          </cell>
          <cell r="E104" t="str">
            <v>  QH-2017-E KTQT-NN</v>
          </cell>
        </row>
        <row r="105">
          <cell r="B105" t="str">
            <v>'16042866</v>
          </cell>
          <cell r="C105" t="str">
            <v>  Vũ Xuân Đức</v>
          </cell>
          <cell r="D105" t="str">
            <v> 04/03/1998</v>
          </cell>
          <cell r="E105" t="str">
            <v>  QH-2017-E TCNH-NN</v>
          </cell>
        </row>
        <row r="106">
          <cell r="B106" t="str">
            <v>'16050265</v>
          </cell>
          <cell r="C106" t="str">
            <v>  Trần Thị Tuyết Nhung</v>
          </cell>
          <cell r="D106" t="str">
            <v> 05/11/1998</v>
          </cell>
          <cell r="E106" t="str">
            <v>  QH-2016-E KTPT</v>
          </cell>
        </row>
        <row r="107">
          <cell r="B107" t="str">
            <v>'16050317</v>
          </cell>
          <cell r="C107" t="str">
            <v>  Doãn Thị An</v>
          </cell>
          <cell r="D107" t="str">
            <v> 18/10/1998</v>
          </cell>
          <cell r="E107" t="str">
            <v>  QH-2016-E KETOAN</v>
          </cell>
        </row>
        <row r="108">
          <cell r="B108" t="str">
            <v>'16052314</v>
          </cell>
          <cell r="C108" t="str">
            <v>  Phan Hoàng Hải</v>
          </cell>
          <cell r="D108" t="str">
            <v> 09/06/1998</v>
          </cell>
          <cell r="E108" t="str">
            <v>  QH-2016-E KINHTE</v>
          </cell>
        </row>
        <row r="109">
          <cell r="B109" t="str">
            <v>'16061494</v>
          </cell>
          <cell r="C109" t="str">
            <v>  Đàm Anh Quân</v>
          </cell>
          <cell r="D109" t="str">
            <v> 12/12/1998</v>
          </cell>
          <cell r="E109" t="str">
            <v>  QH-2017-E KINH TẾ-LUẬT</v>
          </cell>
        </row>
        <row r="110">
          <cell r="B110" t="str">
            <v>'17040790</v>
          </cell>
          <cell r="C110" t="str">
            <v>  Đỗ Thị Ngọc Duyên</v>
          </cell>
          <cell r="D110" t="str">
            <v> 09/04/1997</v>
          </cell>
          <cell r="E110" t="str">
            <v>  QH-2018-E KTQT-NN</v>
          </cell>
        </row>
        <row r="111">
          <cell r="B111" t="str">
            <v>'17040852</v>
          </cell>
          <cell r="C111" t="str">
            <v>  Nguyễn Kim Dung</v>
          </cell>
          <cell r="D111" t="str">
            <v> 31/05/1999</v>
          </cell>
          <cell r="E111" t="str">
            <v>  QH-2018-E KTQT-NN</v>
          </cell>
        </row>
        <row r="112">
          <cell r="B112" t="str">
            <v>'17050020</v>
          </cell>
          <cell r="C112" t="str">
            <v>  Nguyễn Thị Phương Dung</v>
          </cell>
          <cell r="D112" t="str">
            <v> 25/11/1999</v>
          </cell>
          <cell r="E112" t="str">
            <v>  QH-2017-E KINH TẾ</v>
          </cell>
        </row>
        <row r="113">
          <cell r="B113" t="str">
            <v>'17050139</v>
          </cell>
          <cell r="C113" t="str">
            <v>  Hoàng Thu Huyền</v>
          </cell>
          <cell r="D113" t="str">
            <v> 16/02/1999</v>
          </cell>
          <cell r="E113" t="str">
            <v>  QH-2017-E KTPT</v>
          </cell>
        </row>
        <row r="114">
          <cell r="B114" t="str">
            <v>'17050148</v>
          </cell>
          <cell r="C114" t="str">
            <v>  Nguyễn Quỳnh Mai</v>
          </cell>
          <cell r="D114" t="str">
            <v> 20/01/1999</v>
          </cell>
          <cell r="E114" t="str">
            <v>  QH-2017-E KTPT</v>
          </cell>
        </row>
        <row r="115">
          <cell r="B115" t="str">
            <v>'17050296</v>
          </cell>
          <cell r="C115" t="str">
            <v>  Phạm Thị Hà Tú</v>
          </cell>
          <cell r="D115" t="str">
            <v> 07/10/1999</v>
          </cell>
          <cell r="E115" t="str">
            <v>  QH-2017-E KTQT</v>
          </cell>
        </row>
        <row r="116">
          <cell r="B116" t="str">
            <v>'17050311</v>
          </cell>
          <cell r="C116" t="str">
            <v>  Đàm Hải Anh</v>
          </cell>
          <cell r="D116" t="str">
            <v> 06/09/1999</v>
          </cell>
          <cell r="E116" t="str">
            <v>  QH-2017-E QTKD</v>
          </cell>
        </row>
        <row r="117">
          <cell r="B117" t="str">
            <v>'17050337</v>
          </cell>
          <cell r="C117" t="str">
            <v>  Nguyễn Thị Lăng</v>
          </cell>
          <cell r="D117" t="str">
            <v> 09/02/1999</v>
          </cell>
          <cell r="E117" t="str">
            <v>  QH-2017-E QTKD</v>
          </cell>
        </row>
        <row r="118">
          <cell r="B118" t="str">
            <v>'17050355</v>
          </cell>
          <cell r="C118" t="str">
            <v>  Phạm Thị Ngoan</v>
          </cell>
          <cell r="D118" t="str">
            <v> 29/08/1999</v>
          </cell>
          <cell r="E118" t="str">
            <v>  QH-2017-E QTKD</v>
          </cell>
        </row>
        <row r="119">
          <cell r="B119" t="str">
            <v>'17050410</v>
          </cell>
          <cell r="C119" t="str">
            <v>  Đỗ Thị Thanh Huệ</v>
          </cell>
          <cell r="D119" t="str">
            <v> 17/09/1999</v>
          </cell>
          <cell r="E119" t="str">
            <v>  QH-2017-E TCNH</v>
          </cell>
        </row>
        <row r="120">
          <cell r="B120" t="str">
            <v>'17050425</v>
          </cell>
          <cell r="C120" t="str">
            <v>  Phạm Thanh Hà My</v>
          </cell>
          <cell r="D120" t="str">
            <v> 11/12/1999</v>
          </cell>
          <cell r="E120" t="str">
            <v>  QH-2017-E TCNH</v>
          </cell>
        </row>
        <row r="121">
          <cell r="B121" t="str">
            <v>'17050439</v>
          </cell>
          <cell r="C121" t="str">
            <v>  Đặng Thị Quỳnh</v>
          </cell>
          <cell r="D121" t="str">
            <v> 19/08/1999</v>
          </cell>
          <cell r="E121" t="str">
            <v>  QH-2017-E TCNH</v>
          </cell>
        </row>
        <row r="122">
          <cell r="B122" t="str">
            <v>'17050771</v>
          </cell>
          <cell r="C122" t="str">
            <v>  Lương Thị Quân</v>
          </cell>
          <cell r="D122" t="str">
            <v> 27/01/1998</v>
          </cell>
          <cell r="E122" t="str">
            <v>  QH-2017-E KINH TẾ</v>
          </cell>
        </row>
        <row r="123">
          <cell r="B123" t="str">
            <v>'17050792</v>
          </cell>
          <cell r="C123" t="str">
            <v>  Đỗ Thị Ngọc Anh</v>
          </cell>
          <cell r="D123" t="str">
            <v> 25/05/1997</v>
          </cell>
          <cell r="E123" t="str">
            <v>  QH-2017-E KTQT</v>
          </cell>
        </row>
        <row r="124">
          <cell r="B124" t="str">
            <v>'17060044</v>
          </cell>
          <cell r="C124" t="str">
            <v>  Nguyễn Thanh Hồng</v>
          </cell>
          <cell r="D124" t="str">
            <v> 17/11/1998</v>
          </cell>
          <cell r="E124" t="str">
            <v>  QH-2018-E TCNH-LUẬT</v>
          </cell>
        </row>
        <row r="125">
          <cell r="B125" t="str">
            <v>'18050331</v>
          </cell>
          <cell r="C125" t="str">
            <v>  Đào Thị Thu</v>
          </cell>
          <cell r="D125" t="str">
            <v> 01/09/2000</v>
          </cell>
          <cell r="E125" t="str">
            <v>  QH-2018-E KTPT 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Chính thức"/>
    </sheetNames>
    <sheetDataSet>
      <sheetData sheetId="0">
        <row r="8">
          <cell r="B8" t="str">
            <v> 16040836</v>
          </cell>
          <cell r="C8" t="str">
            <v> Lê Hiền Anh</v>
          </cell>
          <cell r="D8">
            <v>35841</v>
          </cell>
        </row>
        <row r="9">
          <cell r="B9" t="str">
            <v> 16042834</v>
          </cell>
          <cell r="C9" t="str">
            <v> Nguyễn Thị Thu Trang</v>
          </cell>
          <cell r="D9">
            <v>35991</v>
          </cell>
        </row>
        <row r="10">
          <cell r="B10" t="str">
            <v> 17041018</v>
          </cell>
          <cell r="C10" t="str">
            <v> Nguyễn Minh Anh</v>
          </cell>
          <cell r="D10">
            <v>36468</v>
          </cell>
        </row>
        <row r="11">
          <cell r="B11" t="str">
            <v> 16040031</v>
          </cell>
          <cell r="C11" t="str">
            <v> Trần Huyền Anh</v>
          </cell>
          <cell r="D11">
            <v>36195</v>
          </cell>
        </row>
        <row r="12">
          <cell r="B12" t="str">
            <v> 16061151</v>
          </cell>
          <cell r="C12" t="str">
            <v> Nguyễn Đức Ngọc</v>
          </cell>
          <cell r="D12">
            <v>36046</v>
          </cell>
        </row>
        <row r="13">
          <cell r="B13" t="str">
            <v> 17041072</v>
          </cell>
          <cell r="C13" t="str">
            <v> Nguyễn Quỳnh Trang</v>
          </cell>
          <cell r="D13">
            <v>36415</v>
          </cell>
        </row>
        <row r="14">
          <cell r="B14" t="str">
            <v> 16042180</v>
          </cell>
          <cell r="C14" t="str">
            <v> Đào Huy Thành</v>
          </cell>
          <cell r="D14">
            <v>36132</v>
          </cell>
        </row>
        <row r="15">
          <cell r="B15" t="str">
            <v> 17040313</v>
          </cell>
          <cell r="C15" t="str">
            <v> Vũ Thị Thu Ngọc</v>
          </cell>
          <cell r="D15">
            <v>36167</v>
          </cell>
        </row>
        <row r="16">
          <cell r="B16" t="str">
            <v> 16041451</v>
          </cell>
          <cell r="C16" t="str">
            <v> Trịnh Minh Anh</v>
          </cell>
          <cell r="D16">
            <v>36113</v>
          </cell>
        </row>
        <row r="17">
          <cell r="B17" t="str">
            <v> 16040921</v>
          </cell>
          <cell r="C17" t="str">
            <v> Vũ Thành Nam</v>
          </cell>
          <cell r="D17">
            <v>35971</v>
          </cell>
        </row>
        <row r="18">
          <cell r="B18" t="str">
            <v> 16040284</v>
          </cell>
          <cell r="C18" t="str">
            <v> Nguyễn Bùi Phương Nam</v>
          </cell>
          <cell r="D18">
            <v>36007</v>
          </cell>
        </row>
        <row r="19">
          <cell r="B19" t="str">
            <v> 16040422</v>
          </cell>
          <cell r="C19" t="str">
            <v> Hứa Thị Minh Trang</v>
          </cell>
          <cell r="D19">
            <v>36019</v>
          </cell>
        </row>
        <row r="20">
          <cell r="B20" t="str">
            <v> 16040606</v>
          </cell>
          <cell r="C20" t="str">
            <v> Nguyễn Minh Khuê</v>
          </cell>
          <cell r="D20">
            <v>36148</v>
          </cell>
        </row>
        <row r="21">
          <cell r="B21" t="str">
            <v> 16042138</v>
          </cell>
          <cell r="C21" t="str">
            <v> Trần Hoài Linh</v>
          </cell>
          <cell r="D21">
            <v>35985</v>
          </cell>
        </row>
        <row r="22">
          <cell r="B22" t="str">
            <v> 16040076</v>
          </cell>
          <cell r="C22" t="str">
            <v> Trương Minh Đức</v>
          </cell>
          <cell r="D22">
            <v>35987</v>
          </cell>
        </row>
        <row r="23">
          <cell r="B23" t="str">
            <v> 16040675</v>
          </cell>
          <cell r="C23" t="str">
            <v> Nguyễn Hà Phương</v>
          </cell>
          <cell r="D23">
            <v>36100</v>
          </cell>
        </row>
        <row r="24">
          <cell r="B24" t="str">
            <v> 16042667</v>
          </cell>
          <cell r="C24" t="str">
            <v> Nguyễn Xuân Đông</v>
          </cell>
          <cell r="D24">
            <v>35893</v>
          </cell>
        </row>
        <row r="25">
          <cell r="B25" t="str">
            <v> 16041263</v>
          </cell>
          <cell r="C25" t="str">
            <v> Trần Thu Phương</v>
          </cell>
          <cell r="D25">
            <v>36102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tabSelected="1" view="pageBreakPreview" topLeftCell="A19" zoomScaleNormal="90" zoomScaleSheetLayoutView="100" workbookViewId="0">
      <selection activeCell="E34" sqref="E34"/>
    </sheetView>
  </sheetViews>
  <sheetFormatPr defaultRowHeight="15.75" x14ac:dyDescent="0.25"/>
  <cols>
    <col min="1" max="1" width="4.28515625" style="9" customWidth="1"/>
    <col min="2" max="2" width="11.5703125" style="9" customWidth="1"/>
    <col min="3" max="3" width="25" style="9" customWidth="1"/>
    <col min="4" max="4" width="12.7109375" style="10" customWidth="1"/>
    <col min="5" max="5" width="7" style="10" customWidth="1"/>
    <col min="6" max="6" width="8.28515625" style="10" customWidth="1"/>
    <col min="7" max="7" width="7.5703125" style="10" customWidth="1"/>
    <col min="8" max="8" width="36.42578125" style="16" bestFit="1" customWidth="1"/>
    <col min="9" max="9" width="14.5703125" style="9" customWidth="1"/>
    <col min="10" max="10" width="9.140625" style="9"/>
    <col min="11" max="11" width="10.28515625" style="9" customWidth="1"/>
    <col min="12" max="12" width="6.5703125" style="9" customWidth="1"/>
    <col min="13" max="13" width="8.42578125" style="9" customWidth="1"/>
    <col min="14" max="14" width="7.7109375" style="9" customWidth="1"/>
    <col min="15" max="15" width="14.42578125" style="9" customWidth="1"/>
    <col min="16" max="16384" width="9.140625" style="9"/>
  </cols>
  <sheetData>
    <row r="1" spans="1:16" x14ac:dyDescent="0.25">
      <c r="A1" s="9" t="s">
        <v>0</v>
      </c>
    </row>
    <row r="2" spans="1:16" x14ac:dyDescent="0.25">
      <c r="A2" s="11" t="s">
        <v>1</v>
      </c>
    </row>
    <row r="4" spans="1:16" s="12" customFormat="1" ht="47.25" customHeight="1" x14ac:dyDescent="0.3">
      <c r="A4" s="26" t="s">
        <v>524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6" s="12" customFormat="1" ht="22.5" customHeight="1" x14ac:dyDescent="0.25">
      <c r="A5" s="27" t="s">
        <v>531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6" ht="23.25" customHeight="1" x14ac:dyDescent="0.25">
      <c r="A6" s="13"/>
      <c r="B6" s="13"/>
      <c r="C6" s="13"/>
      <c r="D6" s="13"/>
      <c r="E6" s="13"/>
      <c r="F6" s="13"/>
      <c r="G6" s="13"/>
      <c r="H6" s="17"/>
      <c r="L6" s="13"/>
      <c r="M6" s="13"/>
      <c r="N6" s="13"/>
    </row>
    <row r="7" spans="1:16" ht="54.75" customHeight="1" x14ac:dyDescent="0.2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18" t="s">
        <v>375</v>
      </c>
      <c r="I7" s="6" t="s">
        <v>372</v>
      </c>
      <c r="J7" s="6" t="s">
        <v>373</v>
      </c>
      <c r="K7" s="6" t="s">
        <v>374</v>
      </c>
      <c r="L7" s="6" t="s">
        <v>9</v>
      </c>
      <c r="M7" s="6" t="s">
        <v>376</v>
      </c>
      <c r="N7" s="6" t="s">
        <v>10</v>
      </c>
    </row>
    <row r="8" spans="1:16" ht="27" customHeight="1" x14ac:dyDescent="0.25">
      <c r="A8" s="8" t="s">
        <v>499</v>
      </c>
      <c r="B8" s="28" t="s">
        <v>501</v>
      </c>
      <c r="C8" s="29"/>
      <c r="D8" s="5"/>
      <c r="E8" s="5"/>
      <c r="F8" s="5"/>
      <c r="G8" s="5"/>
      <c r="H8" s="18"/>
      <c r="I8" s="6"/>
      <c r="J8" s="6"/>
      <c r="K8" s="6"/>
      <c r="L8" s="6"/>
      <c r="M8" s="6"/>
      <c r="N8" s="6"/>
      <c r="O8" s="3" t="e">
        <f>VLOOKUP(B8,'[1]Buoc thoi hoc'!$B$9:$E$125,2,0)</f>
        <v>#N/A</v>
      </c>
    </row>
    <row r="9" spans="1:16" s="3" customFormat="1" ht="18.75" customHeight="1" x14ac:dyDescent="0.25">
      <c r="A9" s="1">
        <v>1</v>
      </c>
      <c r="B9" s="1" t="s">
        <v>109</v>
      </c>
      <c r="C9" s="2" t="s">
        <v>110</v>
      </c>
      <c r="D9" s="1" t="s">
        <v>111</v>
      </c>
      <c r="E9" s="4">
        <v>123</v>
      </c>
      <c r="F9" s="4" t="s">
        <v>77</v>
      </c>
      <c r="G9" s="4" t="s">
        <v>72</v>
      </c>
      <c r="H9" s="2" t="s">
        <v>508</v>
      </c>
      <c r="I9" s="4" t="s">
        <v>13</v>
      </c>
      <c r="J9" s="4" t="s">
        <v>11</v>
      </c>
      <c r="K9" s="4" t="s">
        <v>12</v>
      </c>
      <c r="L9" s="4"/>
      <c r="M9" s="7" t="s">
        <v>497</v>
      </c>
      <c r="N9" s="4"/>
      <c r="O9" s="3" t="e">
        <f>VLOOKUP(B9,'[1]Buoc thoi hoc'!$B$9:$E$125,2,0)</f>
        <v>#N/A</v>
      </c>
      <c r="P9" s="3" t="e">
        <f>VLOOKUP(B9,'[2]DS Chính thức'!$B$8:$D$25,2,0)</f>
        <v>#N/A</v>
      </c>
    </row>
    <row r="10" spans="1:16" s="3" customFormat="1" ht="18.75" customHeight="1" x14ac:dyDescent="0.25">
      <c r="A10" s="1">
        <v>2</v>
      </c>
      <c r="B10" s="1" t="s">
        <v>184</v>
      </c>
      <c r="C10" s="2" t="s">
        <v>185</v>
      </c>
      <c r="D10" s="1" t="s">
        <v>168</v>
      </c>
      <c r="E10" s="4">
        <v>128</v>
      </c>
      <c r="F10" s="4" t="s">
        <v>100</v>
      </c>
      <c r="G10" s="4" t="s">
        <v>186</v>
      </c>
      <c r="H10" s="2" t="s">
        <v>187</v>
      </c>
      <c r="I10" s="4" t="s">
        <v>13</v>
      </c>
      <c r="J10" s="4" t="s">
        <v>15</v>
      </c>
      <c r="K10" s="4" t="s">
        <v>12</v>
      </c>
      <c r="L10" s="4"/>
      <c r="M10" s="7" t="s">
        <v>497</v>
      </c>
      <c r="N10" s="4"/>
      <c r="O10" s="3" t="e">
        <f>VLOOKUP(B10,'[1]Buoc thoi hoc'!$B$9:$E$125,2,0)</f>
        <v>#N/A</v>
      </c>
      <c r="P10" s="3" t="e">
        <f>VLOOKUP(B10,'[2]DS Chính thức'!$B$8:$D$25,2,0)</f>
        <v>#N/A</v>
      </c>
    </row>
    <row r="11" spans="1:16" s="3" customFormat="1" ht="18.75" customHeight="1" x14ac:dyDescent="0.25">
      <c r="A11" s="1">
        <v>3</v>
      </c>
      <c r="B11" s="1" t="s">
        <v>123</v>
      </c>
      <c r="C11" s="2" t="s">
        <v>124</v>
      </c>
      <c r="D11" s="1" t="s">
        <v>125</v>
      </c>
      <c r="E11" s="4">
        <v>123</v>
      </c>
      <c r="F11" s="4" t="s">
        <v>23</v>
      </c>
      <c r="G11" s="4" t="s">
        <v>105</v>
      </c>
      <c r="H11" s="2" t="s">
        <v>509</v>
      </c>
      <c r="I11" s="4" t="s">
        <v>13</v>
      </c>
      <c r="J11" s="4" t="s">
        <v>11</v>
      </c>
      <c r="K11" s="4" t="s">
        <v>12</v>
      </c>
      <c r="L11" s="4"/>
      <c r="M11" s="7" t="s">
        <v>497</v>
      </c>
      <c r="N11" s="4"/>
      <c r="O11" s="3" t="e">
        <f>VLOOKUP(B11,'[1]Buoc thoi hoc'!$B$9:$E$125,2,0)</f>
        <v>#N/A</v>
      </c>
      <c r="P11" s="3" t="e">
        <f>VLOOKUP(B11,'[2]DS Chính thức'!$B$8:$D$25,2,0)</f>
        <v>#N/A</v>
      </c>
    </row>
    <row r="12" spans="1:16" s="3" customFormat="1" ht="18.75" customHeight="1" x14ac:dyDescent="0.25">
      <c r="A12" s="1">
        <v>4</v>
      </c>
      <c r="B12" s="1" t="s">
        <v>126</v>
      </c>
      <c r="C12" s="2" t="s">
        <v>127</v>
      </c>
      <c r="D12" s="1" t="s">
        <v>128</v>
      </c>
      <c r="E12" s="4">
        <v>123</v>
      </c>
      <c r="F12" s="4" t="s">
        <v>36</v>
      </c>
      <c r="G12" s="4" t="s">
        <v>78</v>
      </c>
      <c r="H12" s="2" t="s">
        <v>510</v>
      </c>
      <c r="I12" s="4" t="s">
        <v>13</v>
      </c>
      <c r="J12" s="4" t="s">
        <v>11</v>
      </c>
      <c r="K12" s="4" t="s">
        <v>12</v>
      </c>
      <c r="L12" s="4"/>
      <c r="M12" s="7" t="s">
        <v>497</v>
      </c>
      <c r="N12" s="4"/>
      <c r="O12" s="3" t="e">
        <f>VLOOKUP(B12,'[1]Buoc thoi hoc'!$B$9:$E$125,2,0)</f>
        <v>#N/A</v>
      </c>
      <c r="P12" s="3" t="e">
        <f>VLOOKUP(B12,'[2]DS Chính thức'!$B$8:$D$25,2,0)</f>
        <v>#N/A</v>
      </c>
    </row>
    <row r="13" spans="1:16" s="3" customFormat="1" ht="18.75" customHeight="1" x14ac:dyDescent="0.25">
      <c r="A13" s="1">
        <v>5</v>
      </c>
      <c r="B13" s="1" t="s">
        <v>129</v>
      </c>
      <c r="C13" s="2" t="s">
        <v>130</v>
      </c>
      <c r="D13" s="1" t="s">
        <v>131</v>
      </c>
      <c r="E13" s="4">
        <v>123</v>
      </c>
      <c r="F13" s="4" t="s">
        <v>132</v>
      </c>
      <c r="G13" s="4" t="s">
        <v>63</v>
      </c>
      <c r="H13" s="2" t="s">
        <v>511</v>
      </c>
      <c r="I13" s="4" t="s">
        <v>13</v>
      </c>
      <c r="J13" s="4" t="s">
        <v>11</v>
      </c>
      <c r="K13" s="4" t="s">
        <v>12</v>
      </c>
      <c r="L13" s="4"/>
      <c r="M13" s="7" t="s">
        <v>497</v>
      </c>
      <c r="N13" s="4"/>
      <c r="O13" s="3" t="e">
        <f>VLOOKUP(B13,'[1]Buoc thoi hoc'!$B$9:$E$125,2,0)</f>
        <v>#N/A</v>
      </c>
      <c r="P13" s="3" t="e">
        <f>VLOOKUP(B13,'[2]DS Chính thức'!$B$8:$D$25,2,0)</f>
        <v>#N/A</v>
      </c>
    </row>
    <row r="14" spans="1:16" s="3" customFormat="1" ht="18.75" customHeight="1" x14ac:dyDescent="0.25">
      <c r="A14" s="1">
        <v>6</v>
      </c>
      <c r="B14" s="1" t="s">
        <v>133</v>
      </c>
      <c r="C14" s="2" t="s">
        <v>134</v>
      </c>
      <c r="D14" s="1" t="s">
        <v>135</v>
      </c>
      <c r="E14" s="4">
        <v>123</v>
      </c>
      <c r="F14" s="4" t="s">
        <v>93</v>
      </c>
      <c r="G14" s="4" t="s">
        <v>73</v>
      </c>
      <c r="H14" s="2" t="s">
        <v>512</v>
      </c>
      <c r="I14" s="4" t="s">
        <v>13</v>
      </c>
      <c r="J14" s="4" t="s">
        <v>11</v>
      </c>
      <c r="K14" s="4" t="s">
        <v>12</v>
      </c>
      <c r="L14" s="4"/>
      <c r="M14" s="7" t="s">
        <v>497</v>
      </c>
      <c r="N14" s="4"/>
      <c r="O14" s="3" t="e">
        <f>VLOOKUP(B14,'[1]Buoc thoi hoc'!$B$9:$E$125,2,0)</f>
        <v>#N/A</v>
      </c>
      <c r="P14" s="3" t="e">
        <f>VLOOKUP(B14,'[2]DS Chính thức'!$B$8:$D$25,2,0)</f>
        <v>#N/A</v>
      </c>
    </row>
    <row r="15" spans="1:16" s="3" customFormat="1" ht="18.75" customHeight="1" x14ac:dyDescent="0.25">
      <c r="A15" s="1">
        <v>7</v>
      </c>
      <c r="B15" s="1" t="s">
        <v>140</v>
      </c>
      <c r="C15" s="2" t="s">
        <v>141</v>
      </c>
      <c r="D15" s="1" t="s">
        <v>142</v>
      </c>
      <c r="E15" s="4">
        <v>123</v>
      </c>
      <c r="F15" s="4" t="s">
        <v>37</v>
      </c>
      <c r="G15" s="4" t="s">
        <v>50</v>
      </c>
      <c r="H15" s="2" t="s">
        <v>513</v>
      </c>
      <c r="I15" s="4" t="s">
        <v>13</v>
      </c>
      <c r="J15" s="4" t="s">
        <v>11</v>
      </c>
      <c r="K15" s="4" t="s">
        <v>12</v>
      </c>
      <c r="L15" s="4"/>
      <c r="M15" s="7" t="s">
        <v>497</v>
      </c>
      <c r="N15" s="4"/>
      <c r="O15" s="3" t="e">
        <f>VLOOKUP(B15,'[1]Buoc thoi hoc'!$B$9:$E$125,2,0)</f>
        <v>#N/A</v>
      </c>
      <c r="P15" s="3" t="e">
        <f>VLOOKUP(B15,'[2]DS Chính thức'!$B$8:$D$25,2,0)</f>
        <v>#N/A</v>
      </c>
    </row>
    <row r="16" spans="1:16" s="3" customFormat="1" ht="18.75" customHeight="1" x14ac:dyDescent="0.25">
      <c r="A16" s="1">
        <v>8</v>
      </c>
      <c r="B16" s="1" t="s">
        <v>143</v>
      </c>
      <c r="C16" s="2" t="s">
        <v>144</v>
      </c>
      <c r="D16" s="1" t="s">
        <v>145</v>
      </c>
      <c r="E16" s="4">
        <v>123</v>
      </c>
      <c r="F16" s="4" t="s">
        <v>65</v>
      </c>
      <c r="G16" s="4" t="s">
        <v>74</v>
      </c>
      <c r="H16" s="2" t="s">
        <v>514</v>
      </c>
      <c r="I16" s="4" t="s">
        <v>13</v>
      </c>
      <c r="J16" s="4" t="s">
        <v>11</v>
      </c>
      <c r="K16" s="4" t="s">
        <v>12</v>
      </c>
      <c r="L16" s="4"/>
      <c r="M16" s="7" t="s">
        <v>497</v>
      </c>
      <c r="N16" s="4"/>
      <c r="O16" s="3" t="e">
        <f>VLOOKUP(B16,'[1]Buoc thoi hoc'!$B$9:$E$125,2,0)</f>
        <v>#N/A</v>
      </c>
      <c r="P16" s="3" t="e">
        <f>VLOOKUP(B16,'[2]DS Chính thức'!$B$8:$D$25,2,0)</f>
        <v>#N/A</v>
      </c>
    </row>
    <row r="17" spans="1:16" s="3" customFormat="1" ht="18.75" customHeight="1" x14ac:dyDescent="0.25">
      <c r="A17" s="1">
        <v>9</v>
      </c>
      <c r="B17" s="1" t="s">
        <v>150</v>
      </c>
      <c r="C17" s="2" t="s">
        <v>151</v>
      </c>
      <c r="D17" s="1" t="s">
        <v>152</v>
      </c>
      <c r="E17" s="4">
        <v>123</v>
      </c>
      <c r="F17" s="4" t="s">
        <v>26</v>
      </c>
      <c r="G17" s="4" t="s">
        <v>153</v>
      </c>
      <c r="H17" s="2" t="s">
        <v>509</v>
      </c>
      <c r="I17" s="4" t="s">
        <v>13</v>
      </c>
      <c r="J17" s="4" t="s">
        <v>11</v>
      </c>
      <c r="K17" s="4" t="s">
        <v>12</v>
      </c>
      <c r="L17" s="4"/>
      <c r="M17" s="7" t="s">
        <v>497</v>
      </c>
      <c r="N17" s="4"/>
      <c r="O17" s="3" t="e">
        <f>VLOOKUP(B17,'[1]Buoc thoi hoc'!$B$9:$E$125,2,0)</f>
        <v>#N/A</v>
      </c>
      <c r="P17" s="3" t="e">
        <f>VLOOKUP(B17,'[2]DS Chính thức'!$B$8:$D$25,2,0)</f>
        <v>#N/A</v>
      </c>
    </row>
    <row r="18" spans="1:16" s="3" customFormat="1" ht="18.75" customHeight="1" x14ac:dyDescent="0.25">
      <c r="A18" s="1">
        <v>10</v>
      </c>
      <c r="B18" s="1" t="s">
        <v>154</v>
      </c>
      <c r="C18" s="2" t="s">
        <v>155</v>
      </c>
      <c r="D18" s="1" t="s">
        <v>156</v>
      </c>
      <c r="E18" s="4">
        <v>123</v>
      </c>
      <c r="F18" s="4" t="s">
        <v>39</v>
      </c>
      <c r="G18" s="4" t="s">
        <v>94</v>
      </c>
      <c r="H18" s="2" t="s">
        <v>515</v>
      </c>
      <c r="I18" s="4" t="s">
        <v>13</v>
      </c>
      <c r="J18" s="4" t="s">
        <v>11</v>
      </c>
      <c r="K18" s="4" t="s">
        <v>12</v>
      </c>
      <c r="L18" s="4"/>
      <c r="M18" s="7" t="s">
        <v>497</v>
      </c>
      <c r="N18" s="4"/>
      <c r="O18" s="3" t="e">
        <f>VLOOKUP(B18,'[1]Buoc thoi hoc'!$B$9:$E$125,2,0)</f>
        <v>#N/A</v>
      </c>
      <c r="P18" s="3" t="e">
        <f>VLOOKUP(B18,'[2]DS Chính thức'!$B$8:$D$25,2,0)</f>
        <v>#N/A</v>
      </c>
    </row>
    <row r="19" spans="1:16" s="3" customFormat="1" ht="18.75" customHeight="1" x14ac:dyDescent="0.25">
      <c r="A19" s="1">
        <v>11</v>
      </c>
      <c r="B19" s="1" t="s">
        <v>157</v>
      </c>
      <c r="C19" s="2" t="s">
        <v>158</v>
      </c>
      <c r="D19" s="1" t="s">
        <v>159</v>
      </c>
      <c r="E19" s="4">
        <v>123</v>
      </c>
      <c r="F19" s="4" t="s">
        <v>24</v>
      </c>
      <c r="G19" s="4" t="s">
        <v>35</v>
      </c>
      <c r="H19" s="2" t="s">
        <v>516</v>
      </c>
      <c r="I19" s="4" t="s">
        <v>13</v>
      </c>
      <c r="J19" s="4" t="s">
        <v>11</v>
      </c>
      <c r="K19" s="4" t="s">
        <v>12</v>
      </c>
      <c r="L19" s="4"/>
      <c r="M19" s="7" t="s">
        <v>497</v>
      </c>
      <c r="N19" s="4"/>
      <c r="O19" s="3" t="e">
        <f>VLOOKUP(B19,'[1]Buoc thoi hoc'!$B$9:$E$125,2,0)</f>
        <v>#N/A</v>
      </c>
      <c r="P19" s="3" t="e">
        <f>VLOOKUP(B19,'[2]DS Chính thức'!$B$8:$D$25,2,0)</f>
        <v>#N/A</v>
      </c>
    </row>
    <row r="20" spans="1:16" s="3" customFormat="1" ht="18.75" customHeight="1" x14ac:dyDescent="0.25">
      <c r="A20" s="1">
        <v>12</v>
      </c>
      <c r="B20" s="1" t="s">
        <v>160</v>
      </c>
      <c r="C20" s="2" t="s">
        <v>161</v>
      </c>
      <c r="D20" s="1" t="s">
        <v>162</v>
      </c>
      <c r="E20" s="4">
        <v>123</v>
      </c>
      <c r="F20" s="4" t="s">
        <v>37</v>
      </c>
      <c r="G20" s="4" t="s">
        <v>163</v>
      </c>
      <c r="H20" s="2" t="s">
        <v>509</v>
      </c>
      <c r="I20" s="4" t="s">
        <v>13</v>
      </c>
      <c r="J20" s="4" t="s">
        <v>11</v>
      </c>
      <c r="K20" s="4" t="s">
        <v>12</v>
      </c>
      <c r="L20" s="4"/>
      <c r="M20" s="7" t="s">
        <v>497</v>
      </c>
      <c r="N20" s="4"/>
      <c r="O20" s="3" t="e">
        <f>VLOOKUP(B20,'[1]Buoc thoi hoc'!$B$9:$E$125,2,0)</f>
        <v>#N/A</v>
      </c>
      <c r="P20" s="3" t="e">
        <f>VLOOKUP(B20,'[2]DS Chính thức'!$B$8:$D$25,2,0)</f>
        <v>#N/A</v>
      </c>
    </row>
    <row r="21" spans="1:16" s="3" customFormat="1" ht="18.75" customHeight="1" x14ac:dyDescent="0.25">
      <c r="A21" s="1">
        <v>13</v>
      </c>
      <c r="B21" s="1" t="s">
        <v>196</v>
      </c>
      <c r="C21" s="2" t="s">
        <v>197</v>
      </c>
      <c r="D21" s="1" t="s">
        <v>198</v>
      </c>
      <c r="E21" s="4">
        <v>128</v>
      </c>
      <c r="F21" s="4" t="s">
        <v>48</v>
      </c>
      <c r="G21" s="4" t="s">
        <v>199</v>
      </c>
      <c r="H21" s="2" t="s">
        <v>200</v>
      </c>
      <c r="I21" s="4" t="s">
        <v>13</v>
      </c>
      <c r="J21" s="4" t="s">
        <v>15</v>
      </c>
      <c r="K21" s="4" t="s">
        <v>12</v>
      </c>
      <c r="L21" s="4"/>
      <c r="M21" s="7" t="s">
        <v>497</v>
      </c>
      <c r="N21" s="4"/>
      <c r="O21" s="3" t="e">
        <f>VLOOKUP(B21,'[1]Buoc thoi hoc'!$B$9:$E$125,2,0)</f>
        <v>#N/A</v>
      </c>
      <c r="P21" s="3" t="e">
        <f>VLOOKUP(B21,'[2]DS Chính thức'!$B$8:$D$25,2,0)</f>
        <v>#N/A</v>
      </c>
    </row>
    <row r="22" spans="1:16" s="3" customFormat="1" ht="18.75" customHeight="1" x14ac:dyDescent="0.25">
      <c r="A22" s="1">
        <v>14</v>
      </c>
      <c r="B22" s="1" t="s">
        <v>164</v>
      </c>
      <c r="C22" s="2" t="s">
        <v>165</v>
      </c>
      <c r="D22" s="1" t="s">
        <v>166</v>
      </c>
      <c r="E22" s="4">
        <v>123</v>
      </c>
      <c r="F22" s="4" t="s">
        <v>56</v>
      </c>
      <c r="G22" s="4" t="s">
        <v>167</v>
      </c>
      <c r="H22" s="2" t="s">
        <v>503</v>
      </c>
      <c r="I22" s="4" t="s">
        <v>13</v>
      </c>
      <c r="J22" s="4" t="s">
        <v>11</v>
      </c>
      <c r="K22" s="4" t="s">
        <v>12</v>
      </c>
      <c r="L22" s="4"/>
      <c r="M22" s="7" t="s">
        <v>497</v>
      </c>
      <c r="N22" s="4"/>
      <c r="O22" s="3" t="e">
        <f>VLOOKUP(B22,'[1]Buoc thoi hoc'!$B$9:$E$125,2,0)</f>
        <v>#N/A</v>
      </c>
      <c r="P22" s="3" t="e">
        <f>VLOOKUP(B22,'[2]DS Chính thức'!$B$8:$D$25,2,0)</f>
        <v>#N/A</v>
      </c>
    </row>
    <row r="23" spans="1:16" s="3" customFormat="1" ht="18.75" customHeight="1" x14ac:dyDescent="0.25">
      <c r="A23" s="1">
        <v>15</v>
      </c>
      <c r="B23" s="1" t="s">
        <v>204</v>
      </c>
      <c r="C23" s="2" t="s">
        <v>205</v>
      </c>
      <c r="D23" s="1" t="s">
        <v>206</v>
      </c>
      <c r="E23" s="4">
        <v>128</v>
      </c>
      <c r="F23" s="4" t="s">
        <v>207</v>
      </c>
      <c r="G23" s="4" t="s">
        <v>208</v>
      </c>
      <c r="H23" s="2" t="s">
        <v>209</v>
      </c>
      <c r="I23" s="4" t="s">
        <v>13</v>
      </c>
      <c r="J23" s="4" t="s">
        <v>15</v>
      </c>
      <c r="K23" s="4" t="s">
        <v>12</v>
      </c>
      <c r="L23" s="4"/>
      <c r="M23" s="7" t="s">
        <v>497</v>
      </c>
      <c r="N23" s="4"/>
      <c r="O23" s="3" t="e">
        <f>VLOOKUP(B23,'[1]Buoc thoi hoc'!$B$9:$E$125,2,0)</f>
        <v>#N/A</v>
      </c>
      <c r="P23" s="3" t="e">
        <f>VLOOKUP(B23,'[2]DS Chính thức'!$B$8:$D$25,2,0)</f>
        <v>#N/A</v>
      </c>
    </row>
    <row r="24" spans="1:16" s="3" customFormat="1" ht="18.75" customHeight="1" x14ac:dyDescent="0.25">
      <c r="A24" s="1">
        <v>16</v>
      </c>
      <c r="B24" s="1" t="s">
        <v>170</v>
      </c>
      <c r="C24" s="2" t="s">
        <v>171</v>
      </c>
      <c r="D24" s="1" t="s">
        <v>172</v>
      </c>
      <c r="E24" s="4">
        <v>123</v>
      </c>
      <c r="F24" s="4" t="s">
        <v>23</v>
      </c>
      <c r="G24" s="4" t="s">
        <v>25</v>
      </c>
      <c r="H24" s="2" t="s">
        <v>517</v>
      </c>
      <c r="I24" s="4" t="s">
        <v>13</v>
      </c>
      <c r="J24" s="4" t="s">
        <v>11</v>
      </c>
      <c r="K24" s="4" t="s">
        <v>12</v>
      </c>
      <c r="L24" s="4"/>
      <c r="M24" s="7" t="s">
        <v>497</v>
      </c>
      <c r="N24" s="4"/>
      <c r="O24" s="3" t="e">
        <f>VLOOKUP(B24,'[1]Buoc thoi hoc'!$B$9:$E$125,2,0)</f>
        <v>#N/A</v>
      </c>
      <c r="P24" s="3" t="e">
        <f>VLOOKUP(B24,'[2]DS Chính thức'!$B$8:$D$25,2,0)</f>
        <v>#N/A</v>
      </c>
    </row>
    <row r="25" spans="1:16" s="3" customFormat="1" ht="18.75" customHeight="1" x14ac:dyDescent="0.25">
      <c r="A25" s="1">
        <v>17</v>
      </c>
      <c r="B25" s="1" t="s">
        <v>173</v>
      </c>
      <c r="C25" s="2" t="s">
        <v>174</v>
      </c>
      <c r="D25" s="1" t="s">
        <v>175</v>
      </c>
      <c r="E25" s="4">
        <v>123</v>
      </c>
      <c r="F25" s="4" t="s">
        <v>21</v>
      </c>
      <c r="G25" s="4" t="s">
        <v>50</v>
      </c>
      <c r="H25" s="2" t="s">
        <v>518</v>
      </c>
      <c r="I25" s="4" t="s">
        <v>13</v>
      </c>
      <c r="J25" s="4" t="s">
        <v>11</v>
      </c>
      <c r="K25" s="4" t="s">
        <v>12</v>
      </c>
      <c r="L25" s="4"/>
      <c r="M25" s="7" t="s">
        <v>497</v>
      </c>
      <c r="N25" s="4"/>
      <c r="O25" s="3" t="e">
        <f>VLOOKUP(B25,'[1]Buoc thoi hoc'!$B$9:$E$125,2,0)</f>
        <v>#N/A</v>
      </c>
      <c r="P25" s="3" t="e">
        <f>VLOOKUP(B25,'[2]DS Chính thức'!$B$8:$D$25,2,0)</f>
        <v>#N/A</v>
      </c>
    </row>
    <row r="26" spans="1:16" s="3" customFormat="1" ht="18.75" customHeight="1" x14ac:dyDescent="0.25">
      <c r="A26" s="1">
        <v>18</v>
      </c>
      <c r="B26" s="1" t="s">
        <v>176</v>
      </c>
      <c r="C26" s="2" t="s">
        <v>177</v>
      </c>
      <c r="D26" s="1" t="s">
        <v>178</v>
      </c>
      <c r="E26" s="4">
        <v>123</v>
      </c>
      <c r="F26" s="4" t="s">
        <v>179</v>
      </c>
      <c r="G26" s="4" t="s">
        <v>180</v>
      </c>
      <c r="H26" s="2" t="s">
        <v>519</v>
      </c>
      <c r="I26" s="4" t="s">
        <v>13</v>
      </c>
      <c r="J26" s="4" t="s">
        <v>11</v>
      </c>
      <c r="K26" s="4" t="s">
        <v>12</v>
      </c>
      <c r="L26" s="4"/>
      <c r="M26" s="7" t="s">
        <v>497</v>
      </c>
      <c r="N26" s="4"/>
      <c r="O26" s="3" t="e">
        <f>VLOOKUP(B26,'[1]Buoc thoi hoc'!$B$9:$E$125,2,0)</f>
        <v>#N/A</v>
      </c>
      <c r="P26" s="3" t="e">
        <f>VLOOKUP(B26,'[2]DS Chính thức'!$B$8:$D$25,2,0)</f>
        <v>#N/A</v>
      </c>
    </row>
    <row r="27" spans="1:16" s="3" customFormat="1" ht="18.75" customHeight="1" x14ac:dyDescent="0.25">
      <c r="A27" s="1">
        <v>19</v>
      </c>
      <c r="B27" s="1" t="s">
        <v>181</v>
      </c>
      <c r="C27" s="2" t="s">
        <v>182</v>
      </c>
      <c r="D27" s="1" t="s">
        <v>183</v>
      </c>
      <c r="E27" s="4">
        <v>123</v>
      </c>
      <c r="F27" s="4" t="s">
        <v>24</v>
      </c>
      <c r="G27" s="4" t="s">
        <v>88</v>
      </c>
      <c r="H27" s="2" t="s">
        <v>516</v>
      </c>
      <c r="I27" s="4" t="s">
        <v>13</v>
      </c>
      <c r="J27" s="4" t="s">
        <v>11</v>
      </c>
      <c r="K27" s="4" t="s">
        <v>12</v>
      </c>
      <c r="L27" s="4"/>
      <c r="M27" s="7" t="s">
        <v>497</v>
      </c>
      <c r="N27" s="4"/>
      <c r="O27" s="3" t="e">
        <f>VLOOKUP(B27,'[1]Buoc thoi hoc'!$B$9:$E$125,2,0)</f>
        <v>#N/A</v>
      </c>
      <c r="P27" s="3" t="e">
        <f>VLOOKUP(B27,'[2]DS Chính thức'!$B$8:$D$25,2,0)</f>
        <v>#N/A</v>
      </c>
    </row>
    <row r="28" spans="1:16" s="3" customFormat="1" ht="18.75" customHeight="1" x14ac:dyDescent="0.25">
      <c r="A28" s="1">
        <v>20</v>
      </c>
      <c r="B28" s="1" t="s">
        <v>119</v>
      </c>
      <c r="C28" s="2" t="s">
        <v>120</v>
      </c>
      <c r="D28" s="1" t="s">
        <v>121</v>
      </c>
      <c r="E28" s="4">
        <v>123</v>
      </c>
      <c r="F28" s="4" t="s">
        <v>39</v>
      </c>
      <c r="G28" s="4" t="s">
        <v>104</v>
      </c>
      <c r="H28" s="2" t="s">
        <v>515</v>
      </c>
      <c r="I28" s="4" t="s">
        <v>13</v>
      </c>
      <c r="J28" s="4" t="s">
        <v>11</v>
      </c>
      <c r="K28" s="4" t="s">
        <v>12</v>
      </c>
      <c r="L28" s="4"/>
      <c r="M28" s="7" t="s">
        <v>497</v>
      </c>
      <c r="N28" s="4"/>
      <c r="O28" s="3" t="e">
        <f>VLOOKUP(B28,'[1]Buoc thoi hoc'!$B$9:$E$125,2,0)</f>
        <v>#N/A</v>
      </c>
      <c r="P28" s="3" t="e">
        <f>VLOOKUP(B28,'[2]DS Chính thức'!$B$8:$D$25,2,0)</f>
        <v>#N/A</v>
      </c>
    </row>
    <row r="29" spans="1:16" s="3" customFormat="1" ht="18.75" customHeight="1" x14ac:dyDescent="0.25">
      <c r="A29" s="1">
        <v>21</v>
      </c>
      <c r="B29" s="1" t="s">
        <v>189</v>
      </c>
      <c r="C29" s="2" t="s">
        <v>190</v>
      </c>
      <c r="D29" s="1" t="s">
        <v>191</v>
      </c>
      <c r="E29" s="4">
        <v>128</v>
      </c>
      <c r="F29" s="4" t="s">
        <v>192</v>
      </c>
      <c r="G29" s="4" t="s">
        <v>193</v>
      </c>
      <c r="H29" s="2" t="s">
        <v>194</v>
      </c>
      <c r="I29" s="4" t="s">
        <v>13</v>
      </c>
      <c r="J29" s="4" t="s">
        <v>15</v>
      </c>
      <c r="K29" s="4" t="s">
        <v>12</v>
      </c>
      <c r="L29" s="4"/>
      <c r="M29" s="7" t="s">
        <v>497</v>
      </c>
      <c r="N29" s="4"/>
      <c r="O29" s="3" t="e">
        <f>VLOOKUP(B29,'[1]Buoc thoi hoc'!$B$9:$E$125,2,0)</f>
        <v>#N/A</v>
      </c>
      <c r="P29" s="3" t="e">
        <f>VLOOKUP(B29,'[2]DS Chính thức'!$B$8:$D$25,2,0)</f>
        <v>#N/A</v>
      </c>
    </row>
    <row r="30" spans="1:16" s="3" customFormat="1" ht="60" x14ac:dyDescent="0.25">
      <c r="A30" s="1">
        <v>22</v>
      </c>
      <c r="B30" s="1" t="s">
        <v>115</v>
      </c>
      <c r="C30" s="2" t="s">
        <v>116</v>
      </c>
      <c r="D30" s="1" t="s">
        <v>117</v>
      </c>
      <c r="E30" s="4">
        <v>123</v>
      </c>
      <c r="F30" s="4">
        <v>98</v>
      </c>
      <c r="G30" s="4" t="s">
        <v>527</v>
      </c>
      <c r="H30" s="2" t="s">
        <v>528</v>
      </c>
      <c r="I30" s="4" t="s">
        <v>13</v>
      </c>
      <c r="J30" s="4" t="s">
        <v>11</v>
      </c>
      <c r="K30" s="4" t="s">
        <v>12</v>
      </c>
      <c r="L30" s="4"/>
      <c r="M30" s="7" t="s">
        <v>497</v>
      </c>
      <c r="N30" s="4" t="s">
        <v>523</v>
      </c>
      <c r="O30" s="3" t="e">
        <f>VLOOKUP(B30,'[1]Buoc thoi hoc'!$B$9:$E$125,2,0)</f>
        <v>#N/A</v>
      </c>
      <c r="P30" s="3" t="e">
        <f>VLOOKUP(B30,'[2]DS Chính thức'!$B$8:$D$25,2,0)</f>
        <v>#N/A</v>
      </c>
    </row>
    <row r="31" spans="1:16" s="3" customFormat="1" ht="18.75" customHeight="1" x14ac:dyDescent="0.25">
      <c r="A31" s="1">
        <v>23</v>
      </c>
      <c r="B31" s="1" t="s">
        <v>136</v>
      </c>
      <c r="C31" s="2" t="s">
        <v>137</v>
      </c>
      <c r="D31" s="1" t="s">
        <v>138</v>
      </c>
      <c r="E31" s="4">
        <v>123</v>
      </c>
      <c r="F31" s="4" t="s">
        <v>56</v>
      </c>
      <c r="G31" s="4" t="s">
        <v>139</v>
      </c>
      <c r="H31" s="2" t="s">
        <v>503</v>
      </c>
      <c r="I31" s="4" t="s">
        <v>13</v>
      </c>
      <c r="J31" s="4" t="s">
        <v>11</v>
      </c>
      <c r="K31" s="4" t="s">
        <v>12</v>
      </c>
      <c r="L31" s="4"/>
      <c r="M31" s="7" t="s">
        <v>497</v>
      </c>
      <c r="N31" s="4"/>
      <c r="O31" s="3" t="e">
        <f>VLOOKUP(B31,'[1]Buoc thoi hoc'!$B$9:$E$125,2,0)</f>
        <v>#N/A</v>
      </c>
      <c r="P31" s="3" t="e">
        <f>VLOOKUP(B31,'[2]DS Chính thức'!$B$8:$D$25,2,0)</f>
        <v>#N/A</v>
      </c>
    </row>
    <row r="32" spans="1:16" s="3" customFormat="1" ht="18.75" customHeight="1" x14ac:dyDescent="0.25">
      <c r="A32" s="1">
        <v>24</v>
      </c>
      <c r="B32" s="1" t="s">
        <v>112</v>
      </c>
      <c r="C32" s="2" t="s">
        <v>113</v>
      </c>
      <c r="D32" s="1" t="s">
        <v>114</v>
      </c>
      <c r="E32" s="4">
        <v>123</v>
      </c>
      <c r="F32" s="4" t="s">
        <v>36</v>
      </c>
      <c r="G32" s="4" t="s">
        <v>64</v>
      </c>
      <c r="H32" s="2" t="s">
        <v>509</v>
      </c>
      <c r="I32" s="4" t="s">
        <v>13</v>
      </c>
      <c r="J32" s="4" t="s">
        <v>11</v>
      </c>
      <c r="K32" s="4" t="s">
        <v>12</v>
      </c>
      <c r="L32" s="4"/>
      <c r="M32" s="7" t="s">
        <v>497</v>
      </c>
      <c r="N32" s="4"/>
      <c r="O32" s="3" t="e">
        <f>VLOOKUP(B32,'[1]Buoc thoi hoc'!$B$9:$E$125,2,0)</f>
        <v>#N/A</v>
      </c>
      <c r="P32" s="3" t="e">
        <f>VLOOKUP(B32,'[2]DS Chính thức'!$B$8:$D$25,2,0)</f>
        <v>#N/A</v>
      </c>
    </row>
    <row r="33" spans="1:16" s="3" customFormat="1" ht="18.75" customHeight="1" x14ac:dyDescent="0.25">
      <c r="A33" s="1">
        <v>25</v>
      </c>
      <c r="B33" s="1" t="s">
        <v>146</v>
      </c>
      <c r="C33" s="2" t="s">
        <v>147</v>
      </c>
      <c r="D33" s="1" t="s">
        <v>148</v>
      </c>
      <c r="E33" s="4">
        <v>123</v>
      </c>
      <c r="F33" s="4" t="s">
        <v>34</v>
      </c>
      <c r="G33" s="4" t="s">
        <v>149</v>
      </c>
      <c r="H33" s="2" t="s">
        <v>520</v>
      </c>
      <c r="I33" s="4" t="s">
        <v>13</v>
      </c>
      <c r="J33" s="4" t="s">
        <v>11</v>
      </c>
      <c r="K33" s="4" t="s">
        <v>12</v>
      </c>
      <c r="L33" s="4"/>
      <c r="M33" s="7" t="s">
        <v>497</v>
      </c>
      <c r="N33" s="4"/>
      <c r="O33" s="3" t="e">
        <f>VLOOKUP(B33,'[1]Buoc thoi hoc'!$B$9:$E$125,2,0)</f>
        <v>#N/A</v>
      </c>
      <c r="P33" s="3" t="e">
        <f>VLOOKUP(B33,'[2]DS Chính thức'!$B$8:$D$25,2,0)</f>
        <v>#N/A</v>
      </c>
    </row>
    <row r="34" spans="1:16" s="3" customFormat="1" ht="18.75" customHeight="1" x14ac:dyDescent="0.25">
      <c r="A34" s="1">
        <v>26</v>
      </c>
      <c r="B34" s="1" t="s">
        <v>211</v>
      </c>
      <c r="C34" s="2" t="s">
        <v>212</v>
      </c>
      <c r="D34" s="1" t="s">
        <v>213</v>
      </c>
      <c r="E34" s="4">
        <v>128</v>
      </c>
      <c r="F34" s="4" t="s">
        <v>101</v>
      </c>
      <c r="G34" s="4" t="s">
        <v>108</v>
      </c>
      <c r="H34" s="2" t="s">
        <v>102</v>
      </c>
      <c r="I34" s="4" t="s">
        <v>13</v>
      </c>
      <c r="J34" s="4" t="s">
        <v>15</v>
      </c>
      <c r="K34" s="4" t="s">
        <v>30</v>
      </c>
      <c r="L34" s="4"/>
      <c r="M34" s="7" t="s">
        <v>497</v>
      </c>
      <c r="N34" s="4"/>
      <c r="O34" s="3" t="e">
        <f>VLOOKUP(B34,'[1]Buoc thoi hoc'!$B$9:$E$125,2,0)</f>
        <v>#N/A</v>
      </c>
      <c r="P34" s="3" t="e">
        <f>VLOOKUP(B34,'[2]DS Chính thức'!$B$8:$D$25,2,0)</f>
        <v>#N/A</v>
      </c>
    </row>
    <row r="35" spans="1:16" ht="27" customHeight="1" x14ac:dyDescent="0.25">
      <c r="A35" s="8" t="s">
        <v>500</v>
      </c>
      <c r="B35" s="28" t="s">
        <v>502</v>
      </c>
      <c r="C35" s="29"/>
      <c r="D35" s="5"/>
      <c r="E35" s="5"/>
      <c r="F35" s="5"/>
      <c r="G35" s="5"/>
      <c r="H35" s="18"/>
      <c r="I35" s="6"/>
      <c r="J35" s="6"/>
      <c r="K35" s="6"/>
      <c r="L35" s="6"/>
      <c r="M35" s="6"/>
      <c r="N35" s="6"/>
      <c r="O35" s="3" t="e">
        <f>VLOOKUP(B35,'[1]Buoc thoi hoc'!$B$9:$E$125,2,0)</f>
        <v>#N/A</v>
      </c>
      <c r="P35" s="3" t="e">
        <f>VLOOKUP(B35,'[2]DS Chính thức'!$B$8:$D$25,2,0)</f>
        <v>#N/A</v>
      </c>
    </row>
    <row r="36" spans="1:16" s="3" customFormat="1" ht="19.5" customHeight="1" x14ac:dyDescent="0.25">
      <c r="A36" s="1">
        <v>27</v>
      </c>
      <c r="B36" s="1" t="s">
        <v>490</v>
      </c>
      <c r="C36" s="2" t="s">
        <v>491</v>
      </c>
      <c r="D36" s="1" t="s">
        <v>135</v>
      </c>
      <c r="E36" s="4">
        <v>123</v>
      </c>
      <c r="F36" s="4" t="s">
        <v>38</v>
      </c>
      <c r="G36" s="4" t="s">
        <v>492</v>
      </c>
      <c r="H36" s="2" t="s">
        <v>493</v>
      </c>
      <c r="I36" s="4" t="s">
        <v>16</v>
      </c>
      <c r="J36" s="4" t="s">
        <v>19</v>
      </c>
      <c r="K36" s="4" t="s">
        <v>20</v>
      </c>
      <c r="L36" s="4"/>
      <c r="M36" s="7" t="s">
        <v>497</v>
      </c>
      <c r="N36" s="4"/>
      <c r="O36" s="3" t="e">
        <f>VLOOKUP(B36,'[1]Buoc thoi hoc'!$B$9:$E$125,2,0)</f>
        <v>#N/A</v>
      </c>
      <c r="P36" s="3" t="e">
        <f>VLOOKUP(B36,'[2]DS Chính thức'!$B$8:$D$25,2,0)</f>
        <v>#N/A</v>
      </c>
    </row>
    <row r="37" spans="1:16" s="3" customFormat="1" ht="19.5" customHeight="1" x14ac:dyDescent="0.25">
      <c r="A37" s="1">
        <v>28</v>
      </c>
      <c r="B37" s="1" t="s">
        <v>403</v>
      </c>
      <c r="C37" s="2" t="s">
        <v>404</v>
      </c>
      <c r="D37" s="1" t="s">
        <v>405</v>
      </c>
      <c r="E37" s="4">
        <v>128</v>
      </c>
      <c r="F37" s="4" t="s">
        <v>406</v>
      </c>
      <c r="G37" s="4" t="s">
        <v>14</v>
      </c>
      <c r="H37" s="2" t="s">
        <v>407</v>
      </c>
      <c r="I37" s="4" t="s">
        <v>16</v>
      </c>
      <c r="J37" s="4" t="s">
        <v>15</v>
      </c>
      <c r="K37" s="4" t="s">
        <v>12</v>
      </c>
      <c r="L37" s="4"/>
      <c r="M37" s="7" t="s">
        <v>497</v>
      </c>
      <c r="N37" s="4"/>
      <c r="O37" s="3" t="e">
        <f>VLOOKUP(B37,'[1]Buoc thoi hoc'!$B$9:$E$125,2,0)</f>
        <v>#N/A</v>
      </c>
      <c r="P37" s="3" t="e">
        <f>VLOOKUP(B37,'[2]DS Chính thức'!$B$8:$D$25,2,0)</f>
        <v>#N/A</v>
      </c>
    </row>
    <row r="38" spans="1:16" s="3" customFormat="1" ht="19.5" customHeight="1" x14ac:dyDescent="0.25">
      <c r="A38" s="1">
        <v>29</v>
      </c>
      <c r="B38" s="1" t="s">
        <v>222</v>
      </c>
      <c r="C38" s="2" t="s">
        <v>223</v>
      </c>
      <c r="D38" s="1" t="s">
        <v>224</v>
      </c>
      <c r="E38" s="4">
        <v>123</v>
      </c>
      <c r="F38" s="4" t="s">
        <v>69</v>
      </c>
      <c r="G38" s="4" t="s">
        <v>225</v>
      </c>
      <c r="H38" s="2" t="s">
        <v>70</v>
      </c>
      <c r="I38" s="4" t="s">
        <v>16</v>
      </c>
      <c r="J38" s="4" t="s">
        <v>11</v>
      </c>
      <c r="K38" s="4" t="s">
        <v>12</v>
      </c>
      <c r="L38" s="4"/>
      <c r="M38" s="7" t="s">
        <v>497</v>
      </c>
      <c r="N38" s="4"/>
      <c r="O38" s="3" t="e">
        <f>VLOOKUP(B38,'[1]Buoc thoi hoc'!$B$9:$E$125,2,0)</f>
        <v>#N/A</v>
      </c>
      <c r="P38" s="3" t="e">
        <f>VLOOKUP(B38,'[2]DS Chính thức'!$B$8:$D$25,2,0)</f>
        <v>#N/A</v>
      </c>
    </row>
    <row r="39" spans="1:16" s="3" customFormat="1" ht="19.5" customHeight="1" x14ac:dyDescent="0.25">
      <c r="A39" s="1">
        <v>30</v>
      </c>
      <c r="B39" s="1" t="s">
        <v>235</v>
      </c>
      <c r="C39" s="2" t="s">
        <v>236</v>
      </c>
      <c r="D39" s="1" t="s">
        <v>237</v>
      </c>
      <c r="E39" s="4">
        <v>123</v>
      </c>
      <c r="F39" s="4" t="s">
        <v>24</v>
      </c>
      <c r="G39" s="4" t="s">
        <v>88</v>
      </c>
      <c r="H39" s="2" t="s">
        <v>33</v>
      </c>
      <c r="I39" s="4" t="s">
        <v>16</v>
      </c>
      <c r="J39" s="4" t="s">
        <v>11</v>
      </c>
      <c r="K39" s="4" t="s">
        <v>12</v>
      </c>
      <c r="L39" s="4"/>
      <c r="M39" s="7" t="s">
        <v>497</v>
      </c>
      <c r="N39" s="4"/>
      <c r="O39" s="3" t="e">
        <f>VLOOKUP(B39,'[1]Buoc thoi hoc'!$B$9:$E$125,2,0)</f>
        <v>#N/A</v>
      </c>
      <c r="P39" s="3" t="e">
        <f>VLOOKUP(B39,'[2]DS Chính thức'!$B$8:$D$25,2,0)</f>
        <v>#N/A</v>
      </c>
    </row>
    <row r="40" spans="1:16" s="3" customFormat="1" ht="19.5" customHeight="1" x14ac:dyDescent="0.25">
      <c r="A40" s="1">
        <v>31</v>
      </c>
      <c r="B40" s="1" t="s">
        <v>408</v>
      </c>
      <c r="C40" s="2" t="s">
        <v>409</v>
      </c>
      <c r="D40" s="1" t="s">
        <v>410</v>
      </c>
      <c r="E40" s="4">
        <v>128</v>
      </c>
      <c r="F40" s="4" t="s">
        <v>77</v>
      </c>
      <c r="G40" s="4" t="s">
        <v>66</v>
      </c>
      <c r="H40" s="2" t="s">
        <v>411</v>
      </c>
      <c r="I40" s="4" t="s">
        <v>16</v>
      </c>
      <c r="J40" s="4" t="s">
        <v>15</v>
      </c>
      <c r="K40" s="4" t="s">
        <v>12</v>
      </c>
      <c r="L40" s="4"/>
      <c r="M40" s="7" t="s">
        <v>497</v>
      </c>
      <c r="N40" s="4"/>
      <c r="O40" s="3" t="e">
        <f>VLOOKUP(B40,'[1]Buoc thoi hoc'!$B$9:$E$125,2,0)</f>
        <v>#N/A</v>
      </c>
      <c r="P40" s="3" t="e">
        <f>VLOOKUP(B40,'[2]DS Chính thức'!$B$8:$D$25,2,0)</f>
        <v>#N/A</v>
      </c>
    </row>
    <row r="41" spans="1:16" s="3" customFormat="1" ht="19.5" customHeight="1" x14ac:dyDescent="0.25">
      <c r="A41" s="1">
        <v>32</v>
      </c>
      <c r="B41" s="1" t="s">
        <v>244</v>
      </c>
      <c r="C41" s="2" t="s">
        <v>245</v>
      </c>
      <c r="D41" s="1" t="s">
        <v>246</v>
      </c>
      <c r="E41" s="4">
        <v>123</v>
      </c>
      <c r="F41" s="4" t="s">
        <v>247</v>
      </c>
      <c r="G41" s="4" t="s">
        <v>71</v>
      </c>
      <c r="H41" s="2" t="s">
        <v>248</v>
      </c>
      <c r="I41" s="4" t="s">
        <v>16</v>
      </c>
      <c r="J41" s="4" t="s">
        <v>11</v>
      </c>
      <c r="K41" s="4" t="s">
        <v>12</v>
      </c>
      <c r="L41" s="4"/>
      <c r="M41" s="7" t="s">
        <v>497</v>
      </c>
      <c r="N41" s="4"/>
      <c r="O41" s="3" t="e">
        <f>VLOOKUP(B41,'[1]Buoc thoi hoc'!$B$9:$E$125,2,0)</f>
        <v>#N/A</v>
      </c>
      <c r="P41" s="3" t="e">
        <f>VLOOKUP(B41,'[2]DS Chính thức'!$B$8:$D$25,2,0)</f>
        <v>#N/A</v>
      </c>
    </row>
    <row r="42" spans="1:16" s="3" customFormat="1" ht="19.5" customHeight="1" x14ac:dyDescent="0.25">
      <c r="A42" s="1">
        <v>33</v>
      </c>
      <c r="B42" s="1" t="s">
        <v>249</v>
      </c>
      <c r="C42" s="2" t="s">
        <v>250</v>
      </c>
      <c r="D42" s="1" t="s">
        <v>251</v>
      </c>
      <c r="E42" s="4">
        <v>123</v>
      </c>
      <c r="F42" s="4" t="s">
        <v>36</v>
      </c>
      <c r="G42" s="4" t="s">
        <v>252</v>
      </c>
      <c r="H42" s="2" t="s">
        <v>86</v>
      </c>
      <c r="I42" s="4" t="s">
        <v>16</v>
      </c>
      <c r="J42" s="4" t="s">
        <v>11</v>
      </c>
      <c r="K42" s="4" t="s">
        <v>12</v>
      </c>
      <c r="L42" s="4"/>
      <c r="M42" s="7" t="s">
        <v>497</v>
      </c>
      <c r="N42" s="4"/>
      <c r="O42" s="3" t="e">
        <f>VLOOKUP(B42,'[1]Buoc thoi hoc'!$B$9:$E$125,2,0)</f>
        <v>#N/A</v>
      </c>
      <c r="P42" s="3" t="e">
        <f>VLOOKUP(B42,'[2]DS Chính thức'!$B$8:$D$25,2,0)</f>
        <v>#N/A</v>
      </c>
    </row>
    <row r="43" spans="1:16" s="3" customFormat="1" ht="19.5" customHeight="1" x14ac:dyDescent="0.25">
      <c r="A43" s="1">
        <v>34</v>
      </c>
      <c r="B43" s="1" t="s">
        <v>255</v>
      </c>
      <c r="C43" s="2" t="s">
        <v>256</v>
      </c>
      <c r="D43" s="1" t="s">
        <v>257</v>
      </c>
      <c r="E43" s="4">
        <v>123</v>
      </c>
      <c r="F43" s="4" t="s">
        <v>27</v>
      </c>
      <c r="G43" s="4" t="s">
        <v>85</v>
      </c>
      <c r="H43" s="2" t="s">
        <v>28</v>
      </c>
      <c r="I43" s="4" t="s">
        <v>16</v>
      </c>
      <c r="J43" s="4" t="s">
        <v>11</v>
      </c>
      <c r="K43" s="4" t="s">
        <v>12</v>
      </c>
      <c r="L43" s="4"/>
      <c r="M43" s="7" t="s">
        <v>497</v>
      </c>
      <c r="N43" s="4"/>
      <c r="O43" s="3" t="e">
        <f>VLOOKUP(B43,'[1]Buoc thoi hoc'!$B$9:$E$125,2,0)</f>
        <v>#N/A</v>
      </c>
      <c r="P43" s="3" t="e">
        <f>VLOOKUP(B43,'[2]DS Chính thức'!$B$8:$D$25,2,0)</f>
        <v>#N/A</v>
      </c>
    </row>
    <row r="44" spans="1:16" s="3" customFormat="1" ht="19.5" customHeight="1" x14ac:dyDescent="0.25">
      <c r="A44" s="1">
        <v>35</v>
      </c>
      <c r="B44" s="1" t="s">
        <v>270</v>
      </c>
      <c r="C44" s="2" t="s">
        <v>271</v>
      </c>
      <c r="D44" s="1" t="s">
        <v>152</v>
      </c>
      <c r="E44" s="4">
        <v>123</v>
      </c>
      <c r="F44" s="4" t="s">
        <v>24</v>
      </c>
      <c r="G44" s="4" t="s">
        <v>46</v>
      </c>
      <c r="H44" s="2" t="s">
        <v>33</v>
      </c>
      <c r="I44" s="4" t="s">
        <v>16</v>
      </c>
      <c r="J44" s="4" t="s">
        <v>11</v>
      </c>
      <c r="K44" s="4" t="s">
        <v>12</v>
      </c>
      <c r="L44" s="4"/>
      <c r="M44" s="7" t="s">
        <v>497</v>
      </c>
      <c r="N44" s="4"/>
      <c r="O44" s="3" t="e">
        <f>VLOOKUP(B44,'[1]Buoc thoi hoc'!$B$9:$E$125,2,0)</f>
        <v>#N/A</v>
      </c>
      <c r="P44" s="3" t="e">
        <f>VLOOKUP(B44,'[2]DS Chính thức'!$B$8:$D$25,2,0)</f>
        <v>#N/A</v>
      </c>
    </row>
    <row r="45" spans="1:16" s="3" customFormat="1" ht="19.5" customHeight="1" x14ac:dyDescent="0.25">
      <c r="A45" s="1">
        <v>36</v>
      </c>
      <c r="B45" s="1" t="s">
        <v>272</v>
      </c>
      <c r="C45" s="2" t="s">
        <v>273</v>
      </c>
      <c r="D45" s="1" t="s">
        <v>274</v>
      </c>
      <c r="E45" s="4">
        <v>123</v>
      </c>
      <c r="F45" s="4" t="s">
        <v>83</v>
      </c>
      <c r="G45" s="4" t="s">
        <v>31</v>
      </c>
      <c r="H45" s="2" t="s">
        <v>84</v>
      </c>
      <c r="I45" s="4" t="s">
        <v>16</v>
      </c>
      <c r="J45" s="4" t="s">
        <v>11</v>
      </c>
      <c r="K45" s="4" t="s">
        <v>12</v>
      </c>
      <c r="L45" s="4"/>
      <c r="M45" s="7" t="s">
        <v>497</v>
      </c>
      <c r="N45" s="4"/>
      <c r="O45" s="3" t="e">
        <f>VLOOKUP(B45,'[1]Buoc thoi hoc'!$B$9:$E$125,2,0)</f>
        <v>#N/A</v>
      </c>
      <c r="P45" s="3" t="e">
        <f>VLOOKUP(B45,'[2]DS Chính thức'!$B$8:$D$25,2,0)</f>
        <v>#N/A</v>
      </c>
    </row>
    <row r="46" spans="1:16" s="3" customFormat="1" ht="19.5" customHeight="1" x14ac:dyDescent="0.25">
      <c r="A46" s="1">
        <v>37</v>
      </c>
      <c r="B46" s="1" t="s">
        <v>281</v>
      </c>
      <c r="C46" s="2" t="s">
        <v>282</v>
      </c>
      <c r="D46" s="1" t="s">
        <v>283</v>
      </c>
      <c r="E46" s="4">
        <v>123</v>
      </c>
      <c r="F46" s="4" t="s">
        <v>24</v>
      </c>
      <c r="G46" s="4" t="s">
        <v>252</v>
      </c>
      <c r="H46" s="2" t="s">
        <v>33</v>
      </c>
      <c r="I46" s="4" t="s">
        <v>16</v>
      </c>
      <c r="J46" s="4" t="s">
        <v>11</v>
      </c>
      <c r="K46" s="4" t="s">
        <v>12</v>
      </c>
      <c r="L46" s="4"/>
      <c r="M46" s="7" t="s">
        <v>497</v>
      </c>
      <c r="N46" s="4"/>
      <c r="O46" s="3" t="e">
        <f>VLOOKUP(B46,'[1]Buoc thoi hoc'!$B$9:$E$125,2,0)</f>
        <v>#N/A</v>
      </c>
      <c r="P46" s="3" t="e">
        <f>VLOOKUP(B46,'[2]DS Chính thức'!$B$8:$D$25,2,0)</f>
        <v>#N/A</v>
      </c>
    </row>
    <row r="47" spans="1:16" s="3" customFormat="1" ht="19.5" customHeight="1" x14ac:dyDescent="0.25">
      <c r="A47" s="1">
        <v>38</v>
      </c>
      <c r="B47" s="1" t="s">
        <v>284</v>
      </c>
      <c r="C47" s="2" t="s">
        <v>285</v>
      </c>
      <c r="D47" s="1" t="s">
        <v>286</v>
      </c>
      <c r="E47" s="4">
        <v>123</v>
      </c>
      <c r="F47" s="4" t="s">
        <v>26</v>
      </c>
      <c r="G47" s="4" t="s">
        <v>50</v>
      </c>
      <c r="H47" s="2" t="s">
        <v>287</v>
      </c>
      <c r="I47" s="4" t="s">
        <v>16</v>
      </c>
      <c r="J47" s="4" t="s">
        <v>11</v>
      </c>
      <c r="K47" s="4" t="s">
        <v>12</v>
      </c>
      <c r="L47" s="4"/>
      <c r="M47" s="7" t="s">
        <v>497</v>
      </c>
      <c r="N47" s="4"/>
      <c r="O47" s="3" t="e">
        <f>VLOOKUP(B47,'[1]Buoc thoi hoc'!$B$9:$E$125,2,0)</f>
        <v>#N/A</v>
      </c>
      <c r="P47" s="3" t="e">
        <f>VLOOKUP(B47,'[2]DS Chính thức'!$B$8:$D$25,2,0)</f>
        <v>#N/A</v>
      </c>
    </row>
    <row r="48" spans="1:16" s="3" customFormat="1" ht="19.5" customHeight="1" x14ac:dyDescent="0.25">
      <c r="A48" s="1">
        <v>39</v>
      </c>
      <c r="B48" s="1" t="s">
        <v>306</v>
      </c>
      <c r="C48" s="2" t="s">
        <v>307</v>
      </c>
      <c r="D48" s="1" t="s">
        <v>308</v>
      </c>
      <c r="E48" s="4">
        <v>123</v>
      </c>
      <c r="F48" s="4" t="s">
        <v>210</v>
      </c>
      <c r="G48" s="4" t="s">
        <v>309</v>
      </c>
      <c r="H48" s="2" t="s">
        <v>310</v>
      </c>
      <c r="I48" s="4" t="s">
        <v>16</v>
      </c>
      <c r="J48" s="4" t="s">
        <v>11</v>
      </c>
      <c r="K48" s="4" t="s">
        <v>12</v>
      </c>
      <c r="L48" s="4"/>
      <c r="M48" s="7" t="s">
        <v>497</v>
      </c>
      <c r="N48" s="4"/>
      <c r="O48" s="3" t="e">
        <f>VLOOKUP(B48,'[1]Buoc thoi hoc'!$B$9:$E$125,2,0)</f>
        <v>#N/A</v>
      </c>
      <c r="P48" s="3" t="e">
        <f>VLOOKUP(B48,'[2]DS Chính thức'!$B$8:$D$25,2,0)</f>
        <v>#N/A</v>
      </c>
    </row>
    <row r="49" spans="1:16" s="3" customFormat="1" ht="19.5" customHeight="1" x14ac:dyDescent="0.25">
      <c r="A49" s="1">
        <v>40</v>
      </c>
      <c r="B49" s="1" t="s">
        <v>428</v>
      </c>
      <c r="C49" s="2" t="s">
        <v>429</v>
      </c>
      <c r="D49" s="1" t="s">
        <v>114</v>
      </c>
      <c r="E49" s="4">
        <v>128</v>
      </c>
      <c r="F49" s="4" t="s">
        <v>132</v>
      </c>
      <c r="G49" s="4" t="s">
        <v>92</v>
      </c>
      <c r="H49" s="2" t="s">
        <v>430</v>
      </c>
      <c r="I49" s="4" t="s">
        <v>16</v>
      </c>
      <c r="J49" s="4" t="s">
        <v>15</v>
      </c>
      <c r="K49" s="4" t="s">
        <v>12</v>
      </c>
      <c r="L49" s="4"/>
      <c r="M49" s="7" t="s">
        <v>497</v>
      </c>
      <c r="N49" s="4"/>
      <c r="O49" s="3" t="e">
        <f>VLOOKUP(B49,'[1]Buoc thoi hoc'!$B$9:$E$125,2,0)</f>
        <v>#N/A</v>
      </c>
      <c r="P49" s="3" t="e">
        <f>VLOOKUP(B49,'[2]DS Chính thức'!$B$8:$D$25,2,0)</f>
        <v>#N/A</v>
      </c>
    </row>
    <row r="50" spans="1:16" s="3" customFormat="1" ht="19.5" customHeight="1" x14ac:dyDescent="0.25">
      <c r="A50" s="1">
        <v>41</v>
      </c>
      <c r="B50" s="1" t="s">
        <v>321</v>
      </c>
      <c r="C50" s="2" t="s">
        <v>322</v>
      </c>
      <c r="D50" s="1" t="s">
        <v>323</v>
      </c>
      <c r="E50" s="4">
        <v>123</v>
      </c>
      <c r="F50" s="4" t="s">
        <v>201</v>
      </c>
      <c r="G50" s="4" t="s">
        <v>90</v>
      </c>
      <c r="H50" s="2" t="s">
        <v>324</v>
      </c>
      <c r="I50" s="4" t="s">
        <v>16</v>
      </c>
      <c r="J50" s="4" t="s">
        <v>11</v>
      </c>
      <c r="K50" s="4" t="s">
        <v>12</v>
      </c>
      <c r="L50" s="4"/>
      <c r="M50" s="7" t="s">
        <v>497</v>
      </c>
      <c r="N50" s="4"/>
      <c r="O50" s="3" t="e">
        <f>VLOOKUP(B50,'[1]Buoc thoi hoc'!$B$9:$E$125,2,0)</f>
        <v>#N/A</v>
      </c>
      <c r="P50" s="3" t="e">
        <f>VLOOKUP(B50,'[2]DS Chính thức'!$B$8:$D$25,2,0)</f>
        <v>#N/A</v>
      </c>
    </row>
    <row r="51" spans="1:16" s="3" customFormat="1" ht="19.5" customHeight="1" x14ac:dyDescent="0.25">
      <c r="A51" s="1">
        <v>42</v>
      </c>
      <c r="B51" s="1" t="s">
        <v>325</v>
      </c>
      <c r="C51" s="2" t="s">
        <v>326</v>
      </c>
      <c r="D51" s="1" t="s">
        <v>327</v>
      </c>
      <c r="E51" s="4">
        <v>123</v>
      </c>
      <c r="F51" s="4" t="s">
        <v>96</v>
      </c>
      <c r="G51" s="4" t="s">
        <v>51</v>
      </c>
      <c r="H51" s="2" t="s">
        <v>328</v>
      </c>
      <c r="I51" s="4" t="s">
        <v>16</v>
      </c>
      <c r="J51" s="4" t="s">
        <v>11</v>
      </c>
      <c r="K51" s="4" t="s">
        <v>12</v>
      </c>
      <c r="L51" s="4"/>
      <c r="M51" s="7" t="s">
        <v>497</v>
      </c>
      <c r="N51" s="4"/>
      <c r="O51" s="3" t="e">
        <f>VLOOKUP(B51,'[1]Buoc thoi hoc'!$B$9:$E$125,2,0)</f>
        <v>#N/A</v>
      </c>
      <c r="P51" s="3" t="e">
        <f>VLOOKUP(B51,'[2]DS Chính thức'!$B$8:$D$25,2,0)</f>
        <v>#N/A</v>
      </c>
    </row>
    <row r="52" spans="1:16" s="3" customFormat="1" ht="19.5" customHeight="1" x14ac:dyDescent="0.25">
      <c r="A52" s="1">
        <v>43</v>
      </c>
      <c r="B52" s="1" t="s">
        <v>436</v>
      </c>
      <c r="C52" s="2" t="s">
        <v>437</v>
      </c>
      <c r="D52" s="1" t="s">
        <v>438</v>
      </c>
      <c r="E52" s="4">
        <v>128</v>
      </c>
      <c r="F52" s="4" t="s">
        <v>65</v>
      </c>
      <c r="G52" s="4" t="s">
        <v>439</v>
      </c>
      <c r="H52" s="2" t="s">
        <v>440</v>
      </c>
      <c r="I52" s="4" t="s">
        <v>16</v>
      </c>
      <c r="J52" s="4" t="s">
        <v>15</v>
      </c>
      <c r="K52" s="4" t="s">
        <v>12</v>
      </c>
      <c r="L52" s="4"/>
      <c r="M52" s="7" t="s">
        <v>497</v>
      </c>
      <c r="N52" s="4"/>
      <c r="O52" s="3" t="e">
        <f>VLOOKUP(B52,'[1]Buoc thoi hoc'!$B$9:$E$125,2,0)</f>
        <v>#N/A</v>
      </c>
      <c r="P52" s="3" t="e">
        <f>VLOOKUP(B52,'[2]DS Chính thức'!$B$8:$D$25,2,0)</f>
        <v>#N/A</v>
      </c>
    </row>
    <row r="53" spans="1:16" s="3" customFormat="1" ht="20.25" customHeight="1" x14ac:dyDescent="0.25">
      <c r="A53" s="1">
        <v>44</v>
      </c>
      <c r="B53" s="1" t="s">
        <v>454</v>
      </c>
      <c r="C53" s="2" t="s">
        <v>455</v>
      </c>
      <c r="D53" s="1" t="s">
        <v>453</v>
      </c>
      <c r="E53" s="4">
        <v>128</v>
      </c>
      <c r="F53" s="4" t="s">
        <v>23</v>
      </c>
      <c r="G53" s="4" t="s">
        <v>50</v>
      </c>
      <c r="H53" s="2" t="s">
        <v>456</v>
      </c>
      <c r="I53" s="4" t="s">
        <v>16</v>
      </c>
      <c r="J53" s="4" t="s">
        <v>15</v>
      </c>
      <c r="K53" s="4" t="s">
        <v>12</v>
      </c>
      <c r="L53" s="4"/>
      <c r="M53" s="7" t="s">
        <v>497</v>
      </c>
      <c r="N53" s="4"/>
      <c r="O53" s="3" t="e">
        <f>VLOOKUP(B53,'[1]Buoc thoi hoc'!$B$9:$E$125,2,0)</f>
        <v>#N/A</v>
      </c>
      <c r="P53" s="3" t="e">
        <f>VLOOKUP(B53,'[2]DS Chính thức'!$B$8:$D$25,2,0)</f>
        <v>#N/A</v>
      </c>
    </row>
    <row r="54" spans="1:16" s="3" customFormat="1" ht="20.25" customHeight="1" x14ac:dyDescent="0.25">
      <c r="A54" s="1">
        <v>45</v>
      </c>
      <c r="B54" s="1" t="s">
        <v>346</v>
      </c>
      <c r="C54" s="2" t="s">
        <v>347</v>
      </c>
      <c r="D54" s="1" t="s">
        <v>106</v>
      </c>
      <c r="E54" s="4">
        <v>123</v>
      </c>
      <c r="F54" s="4" t="s">
        <v>60</v>
      </c>
      <c r="G54" s="4" t="s">
        <v>87</v>
      </c>
      <c r="H54" s="2" t="s">
        <v>62</v>
      </c>
      <c r="I54" s="4" t="s">
        <v>16</v>
      </c>
      <c r="J54" s="4" t="s">
        <v>11</v>
      </c>
      <c r="K54" s="4" t="s">
        <v>12</v>
      </c>
      <c r="L54" s="4"/>
      <c r="M54" s="7" t="s">
        <v>497</v>
      </c>
      <c r="N54" s="4"/>
      <c r="O54" s="3" t="e">
        <f>VLOOKUP(B54,'[1]Buoc thoi hoc'!$B$9:$E$125,2,0)</f>
        <v>#N/A</v>
      </c>
      <c r="P54" s="3" t="e">
        <f>VLOOKUP(B54,'[2]DS Chính thức'!$B$8:$D$25,2,0)</f>
        <v>#N/A</v>
      </c>
    </row>
    <row r="55" spans="1:16" s="3" customFormat="1" ht="20.25" customHeight="1" x14ac:dyDescent="0.25">
      <c r="A55" s="1">
        <v>46</v>
      </c>
      <c r="B55" s="1" t="s">
        <v>348</v>
      </c>
      <c r="C55" s="2" t="s">
        <v>349</v>
      </c>
      <c r="D55" s="1" t="s">
        <v>350</v>
      </c>
      <c r="E55" s="4">
        <v>123</v>
      </c>
      <c r="F55" s="4" t="s">
        <v>351</v>
      </c>
      <c r="G55" s="4" t="s">
        <v>243</v>
      </c>
      <c r="H55" s="2" t="s">
        <v>352</v>
      </c>
      <c r="I55" s="4" t="s">
        <v>16</v>
      </c>
      <c r="J55" s="4" t="s">
        <v>11</v>
      </c>
      <c r="K55" s="4" t="s">
        <v>12</v>
      </c>
      <c r="L55" s="4"/>
      <c r="M55" s="7" t="s">
        <v>497</v>
      </c>
      <c r="N55" s="4"/>
      <c r="O55" s="3" t="e">
        <f>VLOOKUP(B55,'[1]Buoc thoi hoc'!$B$9:$E$125,2,0)</f>
        <v>#N/A</v>
      </c>
      <c r="P55" s="3" t="e">
        <f>VLOOKUP(B55,'[2]DS Chính thức'!$B$8:$D$25,2,0)</f>
        <v>#N/A</v>
      </c>
    </row>
    <row r="56" spans="1:16" s="3" customFormat="1" ht="20.25" customHeight="1" x14ac:dyDescent="0.25">
      <c r="A56" s="1">
        <v>47</v>
      </c>
      <c r="B56" s="1" t="s">
        <v>364</v>
      </c>
      <c r="C56" s="2" t="s">
        <v>365</v>
      </c>
      <c r="D56" s="1" t="s">
        <v>195</v>
      </c>
      <c r="E56" s="4">
        <v>123</v>
      </c>
      <c r="F56" s="4" t="s">
        <v>56</v>
      </c>
      <c r="G56" s="4" t="s">
        <v>63</v>
      </c>
      <c r="H56" s="2" t="s">
        <v>57</v>
      </c>
      <c r="I56" s="4" t="s">
        <v>16</v>
      </c>
      <c r="J56" s="4" t="s">
        <v>11</v>
      </c>
      <c r="K56" s="4" t="s">
        <v>12</v>
      </c>
      <c r="L56" s="4"/>
      <c r="M56" s="7" t="s">
        <v>497</v>
      </c>
      <c r="N56" s="4"/>
      <c r="O56" s="3" t="e">
        <f>VLOOKUP(B56,'[1]Buoc thoi hoc'!$B$9:$E$125,2,0)</f>
        <v>#N/A</v>
      </c>
      <c r="P56" s="3" t="e">
        <f>VLOOKUP(B56,'[2]DS Chính thức'!$B$8:$D$25,2,0)</f>
        <v>#N/A</v>
      </c>
    </row>
    <row r="57" spans="1:16" s="3" customFormat="1" ht="20.25" customHeight="1" x14ac:dyDescent="0.25">
      <c r="A57" s="1">
        <v>48</v>
      </c>
      <c r="B57" s="1" t="s">
        <v>362</v>
      </c>
      <c r="C57" s="2" t="s">
        <v>82</v>
      </c>
      <c r="D57" s="1" t="s">
        <v>363</v>
      </c>
      <c r="E57" s="4">
        <v>123</v>
      </c>
      <c r="F57" s="4" t="s">
        <v>24</v>
      </c>
      <c r="G57" s="4" t="s">
        <v>18</v>
      </c>
      <c r="H57" s="2" t="s">
        <v>33</v>
      </c>
      <c r="I57" s="4" t="s">
        <v>16</v>
      </c>
      <c r="J57" s="4" t="s">
        <v>11</v>
      </c>
      <c r="K57" s="4" t="s">
        <v>12</v>
      </c>
      <c r="L57" s="4"/>
      <c r="M57" s="7" t="s">
        <v>497</v>
      </c>
      <c r="N57" s="4"/>
      <c r="O57" s="3" t="e">
        <f>VLOOKUP(B57,'[1]Buoc thoi hoc'!$B$9:$E$125,2,0)</f>
        <v>#N/A</v>
      </c>
      <c r="P57" s="3" t="e">
        <f>VLOOKUP(B57,'[2]DS Chính thức'!$B$8:$D$25,2,0)</f>
        <v>#N/A</v>
      </c>
    </row>
    <row r="58" spans="1:16" s="3" customFormat="1" ht="20.25" customHeight="1" x14ac:dyDescent="0.25">
      <c r="A58" s="1">
        <v>49</v>
      </c>
      <c r="B58" s="1" t="s">
        <v>471</v>
      </c>
      <c r="C58" s="2" t="s">
        <v>472</v>
      </c>
      <c r="D58" s="1" t="s">
        <v>473</v>
      </c>
      <c r="E58" s="4">
        <v>128</v>
      </c>
      <c r="F58" s="4" t="s">
        <v>377</v>
      </c>
      <c r="G58" s="4" t="s">
        <v>64</v>
      </c>
      <c r="H58" s="2" t="s">
        <v>47</v>
      </c>
      <c r="I58" s="4" t="s">
        <v>16</v>
      </c>
      <c r="J58" s="4" t="s">
        <v>15</v>
      </c>
      <c r="K58" s="4" t="s">
        <v>12</v>
      </c>
      <c r="L58" s="4"/>
      <c r="M58" s="7" t="s">
        <v>497</v>
      </c>
      <c r="N58" s="4"/>
      <c r="O58" s="3" t="e">
        <f>VLOOKUP(B58,'[1]Buoc thoi hoc'!$B$9:$E$125,2,0)</f>
        <v>#N/A</v>
      </c>
      <c r="P58" s="3" t="e">
        <f>VLOOKUP(B58,'[2]DS Chính thức'!$B$8:$D$25,2,0)</f>
        <v>#N/A</v>
      </c>
    </row>
    <row r="59" spans="1:16" s="3" customFormat="1" ht="20.25" customHeight="1" x14ac:dyDescent="0.25">
      <c r="A59" s="1">
        <v>50</v>
      </c>
      <c r="B59" s="1" t="s">
        <v>291</v>
      </c>
      <c r="C59" s="2" t="s">
        <v>292</v>
      </c>
      <c r="D59" s="1" t="s">
        <v>293</v>
      </c>
      <c r="E59" s="4">
        <v>123</v>
      </c>
      <c r="F59" s="4" t="s">
        <v>75</v>
      </c>
      <c r="G59" s="4" t="s">
        <v>103</v>
      </c>
      <c r="H59" s="2" t="s">
        <v>76</v>
      </c>
      <c r="I59" s="4" t="s">
        <v>16</v>
      </c>
      <c r="J59" s="4" t="s">
        <v>11</v>
      </c>
      <c r="K59" s="4" t="s">
        <v>12</v>
      </c>
      <c r="L59" s="4"/>
      <c r="M59" s="7" t="s">
        <v>497</v>
      </c>
      <c r="N59" s="4"/>
      <c r="O59" s="3" t="e">
        <f>VLOOKUP(B59,'[1]Buoc thoi hoc'!$B$9:$E$125,2,0)</f>
        <v>#N/A</v>
      </c>
      <c r="P59" s="3" t="e">
        <f>VLOOKUP(B59,'[2]DS Chính thức'!$B$8:$D$25,2,0)</f>
        <v>#N/A</v>
      </c>
    </row>
    <row r="60" spans="1:16" s="3" customFormat="1" ht="20.25" customHeight="1" x14ac:dyDescent="0.25">
      <c r="A60" s="1">
        <v>51</v>
      </c>
      <c r="B60" s="1" t="s">
        <v>358</v>
      </c>
      <c r="C60" s="2" t="s">
        <v>359</v>
      </c>
      <c r="D60" s="1" t="s">
        <v>360</v>
      </c>
      <c r="E60" s="4">
        <v>123</v>
      </c>
      <c r="F60" s="4" t="s">
        <v>52</v>
      </c>
      <c r="G60" s="4" t="s">
        <v>202</v>
      </c>
      <c r="H60" s="2" t="s">
        <v>53</v>
      </c>
      <c r="I60" s="4" t="s">
        <v>16</v>
      </c>
      <c r="J60" s="4" t="s">
        <v>11</v>
      </c>
      <c r="K60" s="4" t="s">
        <v>12</v>
      </c>
      <c r="L60" s="4"/>
      <c r="M60" s="7" t="s">
        <v>497</v>
      </c>
      <c r="N60" s="4"/>
      <c r="O60" s="3" t="e">
        <f>VLOOKUP(B60,'[1]Buoc thoi hoc'!$B$9:$E$125,2,0)</f>
        <v>#N/A</v>
      </c>
      <c r="P60" s="3" t="e">
        <f>VLOOKUP(B60,'[2]DS Chính thức'!$B$8:$D$25,2,0)</f>
        <v>#N/A</v>
      </c>
    </row>
    <row r="61" spans="1:16" s="3" customFormat="1" ht="20.25" customHeight="1" x14ac:dyDescent="0.25">
      <c r="A61" s="1">
        <v>52</v>
      </c>
      <c r="B61" s="1" t="s">
        <v>412</v>
      </c>
      <c r="C61" s="2" t="s">
        <v>413</v>
      </c>
      <c r="D61" s="1" t="s">
        <v>414</v>
      </c>
      <c r="E61" s="4">
        <v>128</v>
      </c>
      <c r="F61" s="4" t="s">
        <v>415</v>
      </c>
      <c r="G61" s="4" t="s">
        <v>416</v>
      </c>
      <c r="H61" s="2" t="s">
        <v>417</v>
      </c>
      <c r="I61" s="4" t="s">
        <v>16</v>
      </c>
      <c r="J61" s="4" t="s">
        <v>15</v>
      </c>
      <c r="K61" s="4" t="s">
        <v>12</v>
      </c>
      <c r="L61" s="4"/>
      <c r="M61" s="7" t="s">
        <v>497</v>
      </c>
      <c r="N61" s="4"/>
      <c r="O61" s="3" t="e">
        <f>VLOOKUP(B61,'[1]Buoc thoi hoc'!$B$9:$E$125,2,0)</f>
        <v>#N/A</v>
      </c>
      <c r="P61" s="3" t="e">
        <f>VLOOKUP(B61,'[2]DS Chính thức'!$B$8:$D$25,2,0)</f>
        <v>#N/A</v>
      </c>
    </row>
    <row r="62" spans="1:16" s="3" customFormat="1" ht="20.25" customHeight="1" x14ac:dyDescent="0.25">
      <c r="A62" s="1">
        <v>53</v>
      </c>
      <c r="B62" s="1" t="s">
        <v>258</v>
      </c>
      <c r="C62" s="2" t="s">
        <v>259</v>
      </c>
      <c r="D62" s="1" t="s">
        <v>260</v>
      </c>
      <c r="E62" s="4">
        <v>123</v>
      </c>
      <c r="F62" s="4" t="s">
        <v>22</v>
      </c>
      <c r="G62" s="4" t="s">
        <v>51</v>
      </c>
      <c r="H62" s="2" t="s">
        <v>261</v>
      </c>
      <c r="I62" s="4" t="s">
        <v>16</v>
      </c>
      <c r="J62" s="4" t="s">
        <v>11</v>
      </c>
      <c r="K62" s="4" t="s">
        <v>12</v>
      </c>
      <c r="L62" s="4"/>
      <c r="M62" s="7" t="s">
        <v>497</v>
      </c>
      <c r="N62" s="4"/>
      <c r="O62" s="3" t="e">
        <f>VLOOKUP(B62,'[1]Buoc thoi hoc'!$B$9:$E$125,2,0)</f>
        <v>#N/A</v>
      </c>
      <c r="P62" s="3" t="e">
        <f>VLOOKUP(B62,'[2]DS Chính thức'!$B$8:$D$25,2,0)</f>
        <v>#N/A</v>
      </c>
    </row>
    <row r="63" spans="1:16" s="3" customFormat="1" ht="20.25" customHeight="1" x14ac:dyDescent="0.25">
      <c r="A63" s="1">
        <v>54</v>
      </c>
      <c r="B63" s="1" t="s">
        <v>278</v>
      </c>
      <c r="C63" s="2" t="s">
        <v>276</v>
      </c>
      <c r="D63" s="1" t="s">
        <v>279</v>
      </c>
      <c r="E63" s="4">
        <v>123</v>
      </c>
      <c r="F63" s="4" t="s">
        <v>52</v>
      </c>
      <c r="G63" s="4" t="s">
        <v>280</v>
      </c>
      <c r="H63" s="2" t="s">
        <v>53</v>
      </c>
      <c r="I63" s="4" t="s">
        <v>16</v>
      </c>
      <c r="J63" s="4" t="s">
        <v>11</v>
      </c>
      <c r="K63" s="4" t="s">
        <v>12</v>
      </c>
      <c r="L63" s="4"/>
      <c r="M63" s="7" t="s">
        <v>497</v>
      </c>
      <c r="N63" s="4"/>
      <c r="O63" s="3" t="e">
        <f>VLOOKUP(B63,'[1]Buoc thoi hoc'!$B$9:$E$125,2,0)</f>
        <v>#N/A</v>
      </c>
      <c r="P63" s="3" t="e">
        <f>VLOOKUP(B63,'[2]DS Chính thức'!$B$8:$D$25,2,0)</f>
        <v>#N/A</v>
      </c>
    </row>
    <row r="64" spans="1:16" s="3" customFormat="1" ht="20.25" customHeight="1" x14ac:dyDescent="0.25">
      <c r="A64" s="1">
        <v>55</v>
      </c>
      <c r="B64" s="1" t="s">
        <v>353</v>
      </c>
      <c r="C64" s="2" t="s">
        <v>354</v>
      </c>
      <c r="D64" s="1" t="s">
        <v>355</v>
      </c>
      <c r="E64" s="4">
        <v>123</v>
      </c>
      <c r="F64" s="4" t="s">
        <v>356</v>
      </c>
      <c r="G64" s="4" t="s">
        <v>43</v>
      </c>
      <c r="H64" s="2" t="s">
        <v>357</v>
      </c>
      <c r="I64" s="4" t="s">
        <v>16</v>
      </c>
      <c r="J64" s="4" t="s">
        <v>11</v>
      </c>
      <c r="K64" s="4" t="s">
        <v>12</v>
      </c>
      <c r="L64" s="4"/>
      <c r="M64" s="7" t="s">
        <v>497</v>
      </c>
      <c r="N64" s="4"/>
      <c r="O64" s="3" t="e">
        <f>VLOOKUP(B64,'[1]Buoc thoi hoc'!$B$9:$E$125,2,0)</f>
        <v>#N/A</v>
      </c>
      <c r="P64" s="3" t="e">
        <f>VLOOKUP(B64,'[2]DS Chính thức'!$B$8:$D$25,2,0)</f>
        <v>#N/A</v>
      </c>
    </row>
    <row r="65" spans="1:16" s="3" customFormat="1" ht="19.5" customHeight="1" x14ac:dyDescent="0.25">
      <c r="A65" s="1">
        <v>56</v>
      </c>
      <c r="B65" s="1" t="s">
        <v>262</v>
      </c>
      <c r="C65" s="2" t="s">
        <v>263</v>
      </c>
      <c r="D65" s="1" t="s">
        <v>264</v>
      </c>
      <c r="E65" s="4">
        <v>123</v>
      </c>
      <c r="F65" s="4" t="s">
        <v>265</v>
      </c>
      <c r="G65" s="4" t="s">
        <v>66</v>
      </c>
      <c r="H65" s="2" t="s">
        <v>266</v>
      </c>
      <c r="I65" s="4" t="s">
        <v>16</v>
      </c>
      <c r="J65" s="4" t="s">
        <v>11</v>
      </c>
      <c r="K65" s="4" t="s">
        <v>12</v>
      </c>
      <c r="L65" s="4"/>
      <c r="M65" s="7" t="s">
        <v>497</v>
      </c>
      <c r="N65" s="4"/>
      <c r="O65" s="3" t="e">
        <f>VLOOKUP(B65,'[1]Buoc thoi hoc'!$B$9:$E$125,2,0)</f>
        <v>#N/A</v>
      </c>
      <c r="P65" s="3" t="e">
        <f>VLOOKUP(B65,'[2]DS Chính thức'!$B$8:$D$25,2,0)</f>
        <v>#N/A</v>
      </c>
    </row>
    <row r="66" spans="1:16" s="3" customFormat="1" ht="19.5" customHeight="1" x14ac:dyDescent="0.25">
      <c r="A66" s="1">
        <v>57</v>
      </c>
      <c r="B66" s="1" t="s">
        <v>396</v>
      </c>
      <c r="C66" s="2" t="s">
        <v>397</v>
      </c>
      <c r="D66" s="1" t="s">
        <v>237</v>
      </c>
      <c r="E66" s="4">
        <v>128</v>
      </c>
      <c r="F66" s="4" t="s">
        <v>107</v>
      </c>
      <c r="G66" s="4" t="s">
        <v>85</v>
      </c>
      <c r="H66" s="2" t="s">
        <v>398</v>
      </c>
      <c r="I66" s="4" t="s">
        <v>16</v>
      </c>
      <c r="J66" s="4" t="s">
        <v>15</v>
      </c>
      <c r="K66" s="4" t="s">
        <v>30</v>
      </c>
      <c r="L66" s="4"/>
      <c r="M66" s="7" t="s">
        <v>497</v>
      </c>
      <c r="N66" s="4"/>
      <c r="O66" s="3" t="e">
        <f>VLOOKUP(B66,'[1]Buoc thoi hoc'!$B$9:$E$125,2,0)</f>
        <v>#N/A</v>
      </c>
      <c r="P66" s="3" t="e">
        <f>VLOOKUP(B66,'[2]DS Chính thức'!$B$8:$D$25,2,0)</f>
        <v>#N/A</v>
      </c>
    </row>
    <row r="67" spans="1:16" s="3" customFormat="1" ht="19.5" customHeight="1" x14ac:dyDescent="0.25">
      <c r="A67" s="1">
        <v>58</v>
      </c>
      <c r="B67" s="1" t="s">
        <v>494</v>
      </c>
      <c r="C67" s="2" t="s">
        <v>495</v>
      </c>
      <c r="D67" s="1" t="s">
        <v>496</v>
      </c>
      <c r="E67" s="4">
        <v>123</v>
      </c>
      <c r="F67" s="4" t="s">
        <v>48</v>
      </c>
      <c r="G67" s="4" t="s">
        <v>439</v>
      </c>
      <c r="H67" s="2" t="s">
        <v>49</v>
      </c>
      <c r="I67" s="4" t="s">
        <v>16</v>
      </c>
      <c r="J67" s="4" t="s">
        <v>29</v>
      </c>
      <c r="K67" s="4" t="s">
        <v>30</v>
      </c>
      <c r="L67" s="4"/>
      <c r="M67" s="7" t="s">
        <v>497</v>
      </c>
      <c r="N67" s="4"/>
      <c r="O67" s="3" t="e">
        <f>VLOOKUP(B67,'[1]Buoc thoi hoc'!$B$9:$E$125,2,0)</f>
        <v>#N/A</v>
      </c>
      <c r="P67" s="3" t="e">
        <f>VLOOKUP(B67,'[2]DS Chính thức'!$B$8:$D$25,2,0)</f>
        <v>#N/A</v>
      </c>
    </row>
    <row r="68" spans="1:16" s="3" customFormat="1" ht="19.5" customHeight="1" x14ac:dyDescent="0.25">
      <c r="A68" s="1">
        <v>59</v>
      </c>
      <c r="B68" s="1" t="s">
        <v>390</v>
      </c>
      <c r="C68" s="2" t="s">
        <v>391</v>
      </c>
      <c r="D68" s="1" t="s">
        <v>392</v>
      </c>
      <c r="E68" s="4">
        <v>128</v>
      </c>
      <c r="F68" s="4" t="s">
        <v>393</v>
      </c>
      <c r="G68" s="4" t="s">
        <v>394</v>
      </c>
      <c r="H68" s="2" t="s">
        <v>395</v>
      </c>
      <c r="I68" s="4" t="s">
        <v>16</v>
      </c>
      <c r="J68" s="4" t="s">
        <v>15</v>
      </c>
      <c r="K68" s="4" t="s">
        <v>30</v>
      </c>
      <c r="L68" s="4"/>
      <c r="M68" s="7" t="s">
        <v>497</v>
      </c>
      <c r="N68" s="4"/>
      <c r="O68" s="3" t="e">
        <f>VLOOKUP(B68,'[1]Buoc thoi hoc'!$B$9:$E$125,2,0)</f>
        <v>#N/A</v>
      </c>
      <c r="P68" s="3" t="e">
        <f>VLOOKUP(B68,'[2]DS Chính thức'!$B$8:$D$25,2,0)</f>
        <v>#N/A</v>
      </c>
    </row>
    <row r="69" spans="1:16" s="3" customFormat="1" ht="19.5" customHeight="1" x14ac:dyDescent="0.25">
      <c r="A69" s="1">
        <v>60</v>
      </c>
      <c r="B69" s="1" t="s">
        <v>217</v>
      </c>
      <c r="C69" s="2" t="s">
        <v>218</v>
      </c>
      <c r="D69" s="1" t="s">
        <v>219</v>
      </c>
      <c r="E69" s="4">
        <v>123</v>
      </c>
      <c r="F69" s="4" t="s">
        <v>91</v>
      </c>
      <c r="G69" s="4" t="s">
        <v>103</v>
      </c>
      <c r="H69" s="2" t="s">
        <v>220</v>
      </c>
      <c r="I69" s="4" t="s">
        <v>16</v>
      </c>
      <c r="J69" s="4" t="s">
        <v>11</v>
      </c>
      <c r="K69" s="4" t="s">
        <v>12</v>
      </c>
      <c r="L69" s="4"/>
      <c r="M69" s="7" t="s">
        <v>498</v>
      </c>
      <c r="N69" s="4"/>
      <c r="O69" s="3" t="e">
        <f>VLOOKUP(B69,'[1]Buoc thoi hoc'!$B$9:$E$125,2,0)</f>
        <v>#N/A</v>
      </c>
      <c r="P69" s="3" t="e">
        <f>VLOOKUP(B69,'[2]DS Chính thức'!$B$8:$D$25,2,0)</f>
        <v>#N/A</v>
      </c>
    </row>
    <row r="70" spans="1:16" s="3" customFormat="1" ht="19.5" customHeight="1" x14ac:dyDescent="0.25">
      <c r="A70" s="1">
        <v>61</v>
      </c>
      <c r="B70" s="1" t="s">
        <v>399</v>
      </c>
      <c r="C70" s="2" t="s">
        <v>400</v>
      </c>
      <c r="D70" s="1" t="s">
        <v>401</v>
      </c>
      <c r="E70" s="4">
        <v>128</v>
      </c>
      <c r="F70" s="4" t="s">
        <v>69</v>
      </c>
      <c r="G70" s="4" t="s">
        <v>122</v>
      </c>
      <c r="H70" s="2" t="s">
        <v>402</v>
      </c>
      <c r="I70" s="4" t="s">
        <v>16</v>
      </c>
      <c r="J70" s="4" t="s">
        <v>15</v>
      </c>
      <c r="K70" s="4" t="s">
        <v>12</v>
      </c>
      <c r="L70" s="4"/>
      <c r="M70" s="7" t="s">
        <v>498</v>
      </c>
      <c r="N70" s="4"/>
      <c r="O70" s="3" t="e">
        <f>VLOOKUP(B70,'[1]Buoc thoi hoc'!$B$9:$E$125,2,0)</f>
        <v>#N/A</v>
      </c>
      <c r="P70" s="3" t="e">
        <f>VLOOKUP(B70,'[2]DS Chính thức'!$B$8:$D$25,2,0)</f>
        <v>#N/A</v>
      </c>
    </row>
    <row r="71" spans="1:16" s="3" customFormat="1" ht="19.5" customHeight="1" x14ac:dyDescent="0.25">
      <c r="A71" s="1">
        <v>62</v>
      </c>
      <c r="B71" s="1" t="s">
        <v>238</v>
      </c>
      <c r="C71" s="2" t="s">
        <v>239</v>
      </c>
      <c r="D71" s="1" t="s">
        <v>240</v>
      </c>
      <c r="E71" s="4">
        <v>123</v>
      </c>
      <c r="F71" s="4" t="s">
        <v>67</v>
      </c>
      <c r="G71" s="4" t="s">
        <v>167</v>
      </c>
      <c r="H71" s="2" t="s">
        <v>68</v>
      </c>
      <c r="I71" s="4" t="s">
        <v>16</v>
      </c>
      <c r="J71" s="4" t="s">
        <v>11</v>
      </c>
      <c r="K71" s="4" t="s">
        <v>12</v>
      </c>
      <c r="L71" s="4"/>
      <c r="M71" s="7" t="s">
        <v>498</v>
      </c>
      <c r="N71" s="4"/>
      <c r="O71" s="3" t="e">
        <f>VLOOKUP(B71,'[1]Buoc thoi hoc'!$B$9:$E$125,2,0)</f>
        <v>#N/A</v>
      </c>
      <c r="P71" s="3" t="e">
        <f>VLOOKUP(B71,'[2]DS Chính thức'!$B$8:$D$25,2,0)</f>
        <v>#N/A</v>
      </c>
    </row>
    <row r="72" spans="1:16" s="3" customFormat="1" ht="19.5" customHeight="1" x14ac:dyDescent="0.25">
      <c r="A72" s="1">
        <v>63</v>
      </c>
      <c r="B72" s="1" t="s">
        <v>253</v>
      </c>
      <c r="C72" s="2" t="s">
        <v>54</v>
      </c>
      <c r="D72" s="1" t="s">
        <v>254</v>
      </c>
      <c r="E72" s="4">
        <v>123</v>
      </c>
      <c r="F72" s="4" t="s">
        <v>52</v>
      </c>
      <c r="G72" s="4" t="s">
        <v>208</v>
      </c>
      <c r="H72" s="2" t="s">
        <v>53</v>
      </c>
      <c r="I72" s="4" t="s">
        <v>16</v>
      </c>
      <c r="J72" s="4" t="s">
        <v>11</v>
      </c>
      <c r="K72" s="4" t="s">
        <v>12</v>
      </c>
      <c r="L72" s="4"/>
      <c r="M72" s="7" t="s">
        <v>498</v>
      </c>
      <c r="N72" s="4"/>
      <c r="O72" s="3" t="e">
        <f>VLOOKUP(B72,'[1]Buoc thoi hoc'!$B$9:$E$125,2,0)</f>
        <v>#N/A</v>
      </c>
      <c r="P72" s="3" t="e">
        <f>VLOOKUP(B72,'[2]DS Chính thức'!$B$8:$D$25,2,0)</f>
        <v>#N/A</v>
      </c>
    </row>
    <row r="73" spans="1:16" s="3" customFormat="1" ht="19.5" customHeight="1" x14ac:dyDescent="0.25">
      <c r="A73" s="1">
        <v>64</v>
      </c>
      <c r="B73" s="1" t="s">
        <v>267</v>
      </c>
      <c r="C73" s="2" t="s">
        <v>268</v>
      </c>
      <c r="D73" s="1" t="s">
        <v>269</v>
      </c>
      <c r="E73" s="4">
        <v>123</v>
      </c>
      <c r="F73" s="4" t="s">
        <v>58</v>
      </c>
      <c r="G73" s="4" t="s">
        <v>87</v>
      </c>
      <c r="H73" s="2" t="s">
        <v>59</v>
      </c>
      <c r="I73" s="4" t="s">
        <v>16</v>
      </c>
      <c r="J73" s="4" t="s">
        <v>11</v>
      </c>
      <c r="K73" s="4" t="s">
        <v>12</v>
      </c>
      <c r="L73" s="4"/>
      <c r="M73" s="7" t="s">
        <v>498</v>
      </c>
      <c r="N73" s="4"/>
      <c r="O73" s="3" t="e">
        <f>VLOOKUP(B73,'[1]Buoc thoi hoc'!$B$9:$E$125,2,0)</f>
        <v>#N/A</v>
      </c>
      <c r="P73" s="3" t="e">
        <f>VLOOKUP(B73,'[2]DS Chính thức'!$B$8:$D$25,2,0)</f>
        <v>#N/A</v>
      </c>
    </row>
    <row r="74" spans="1:16" s="3" customFormat="1" ht="19.5" customHeight="1" x14ac:dyDescent="0.25">
      <c r="A74" s="1">
        <v>65</v>
      </c>
      <c r="B74" s="1" t="s">
        <v>418</v>
      </c>
      <c r="C74" s="2" t="s">
        <v>419</v>
      </c>
      <c r="D74" s="1" t="s">
        <v>420</v>
      </c>
      <c r="E74" s="4">
        <v>128</v>
      </c>
      <c r="F74" s="4" t="s">
        <v>36</v>
      </c>
      <c r="G74" s="4" t="s">
        <v>421</v>
      </c>
      <c r="H74" s="2" t="s">
        <v>422</v>
      </c>
      <c r="I74" s="4" t="s">
        <v>16</v>
      </c>
      <c r="J74" s="4" t="s">
        <v>15</v>
      </c>
      <c r="K74" s="4" t="s">
        <v>12</v>
      </c>
      <c r="L74" s="4"/>
      <c r="M74" s="7" t="s">
        <v>498</v>
      </c>
      <c r="N74" s="4"/>
      <c r="O74" s="3" t="e">
        <f>VLOOKUP(B74,'[1]Buoc thoi hoc'!$B$9:$E$125,2,0)</f>
        <v>#N/A</v>
      </c>
      <c r="P74" s="3" t="e">
        <f>VLOOKUP(B74,'[2]DS Chính thức'!$B$8:$D$25,2,0)</f>
        <v>#N/A</v>
      </c>
    </row>
    <row r="75" spans="1:16" s="3" customFormat="1" ht="19.5" customHeight="1" x14ac:dyDescent="0.25">
      <c r="A75" s="1">
        <v>66</v>
      </c>
      <c r="B75" s="1" t="s">
        <v>288</v>
      </c>
      <c r="C75" s="2" t="s">
        <v>289</v>
      </c>
      <c r="D75" s="1" t="s">
        <v>290</v>
      </c>
      <c r="E75" s="4">
        <v>123</v>
      </c>
      <c r="F75" s="4" t="s">
        <v>44</v>
      </c>
      <c r="G75" s="4" t="s">
        <v>61</v>
      </c>
      <c r="H75" s="2" t="s">
        <v>45</v>
      </c>
      <c r="I75" s="4" t="s">
        <v>16</v>
      </c>
      <c r="J75" s="4" t="s">
        <v>11</v>
      </c>
      <c r="K75" s="4" t="s">
        <v>12</v>
      </c>
      <c r="L75" s="4"/>
      <c r="M75" s="7" t="s">
        <v>498</v>
      </c>
      <c r="N75" s="4"/>
      <c r="O75" s="3" t="e">
        <f>VLOOKUP(B75,'[1]Buoc thoi hoc'!$B$9:$E$125,2,0)</f>
        <v>#N/A</v>
      </c>
      <c r="P75" s="3" t="e">
        <f>VLOOKUP(B75,'[2]DS Chính thức'!$B$8:$D$25,2,0)</f>
        <v>#N/A</v>
      </c>
    </row>
    <row r="76" spans="1:16" s="3" customFormat="1" ht="19.5" customHeight="1" x14ac:dyDescent="0.25">
      <c r="A76" s="1">
        <v>67</v>
      </c>
      <c r="B76" s="1" t="s">
        <v>294</v>
      </c>
      <c r="C76" s="2" t="s">
        <v>295</v>
      </c>
      <c r="D76" s="1" t="s">
        <v>279</v>
      </c>
      <c r="E76" s="4">
        <v>123</v>
      </c>
      <c r="F76" s="4" t="s">
        <v>52</v>
      </c>
      <c r="G76" s="4" t="s">
        <v>55</v>
      </c>
      <c r="H76" s="2" t="s">
        <v>53</v>
      </c>
      <c r="I76" s="4" t="s">
        <v>16</v>
      </c>
      <c r="J76" s="4" t="s">
        <v>11</v>
      </c>
      <c r="K76" s="4" t="s">
        <v>12</v>
      </c>
      <c r="L76" s="4"/>
      <c r="M76" s="7" t="s">
        <v>498</v>
      </c>
      <c r="N76" s="4"/>
      <c r="O76" s="3" t="e">
        <f>VLOOKUP(B76,'[1]Buoc thoi hoc'!$B$9:$E$125,2,0)</f>
        <v>#N/A</v>
      </c>
      <c r="P76" s="3" t="e">
        <f>VLOOKUP(B76,'[2]DS Chính thức'!$B$8:$D$25,2,0)</f>
        <v>#N/A</v>
      </c>
    </row>
    <row r="77" spans="1:16" s="3" customFormat="1" ht="19.5" customHeight="1" x14ac:dyDescent="0.25">
      <c r="A77" s="1">
        <v>68</v>
      </c>
      <c r="B77" s="1" t="s">
        <v>296</v>
      </c>
      <c r="C77" s="2" t="s">
        <v>297</v>
      </c>
      <c r="D77" s="1" t="s">
        <v>298</v>
      </c>
      <c r="E77" s="4">
        <v>123</v>
      </c>
      <c r="F77" s="4" t="s">
        <v>23</v>
      </c>
      <c r="G77" s="4" t="s">
        <v>32</v>
      </c>
      <c r="H77" s="2" t="s">
        <v>42</v>
      </c>
      <c r="I77" s="4" t="s">
        <v>16</v>
      </c>
      <c r="J77" s="4" t="s">
        <v>11</v>
      </c>
      <c r="K77" s="4" t="s">
        <v>12</v>
      </c>
      <c r="L77" s="4"/>
      <c r="M77" s="7" t="s">
        <v>498</v>
      </c>
      <c r="N77" s="4"/>
      <c r="O77" s="3" t="e">
        <f>VLOOKUP(B77,'[1]Buoc thoi hoc'!$B$9:$E$125,2,0)</f>
        <v>#N/A</v>
      </c>
      <c r="P77" s="3" t="e">
        <f>VLOOKUP(B77,'[2]DS Chính thức'!$B$8:$D$25,2,0)</f>
        <v>#N/A</v>
      </c>
    </row>
    <row r="78" spans="1:16" s="3" customFormat="1" ht="19.5" customHeight="1" x14ac:dyDescent="0.25">
      <c r="A78" s="1">
        <v>69</v>
      </c>
      <c r="B78" s="1" t="s">
        <v>299</v>
      </c>
      <c r="C78" s="2" t="s">
        <v>300</v>
      </c>
      <c r="D78" s="1" t="s">
        <v>301</v>
      </c>
      <c r="E78" s="4">
        <v>123</v>
      </c>
      <c r="F78" s="4" t="s">
        <v>52</v>
      </c>
      <c r="G78" s="4" t="s">
        <v>225</v>
      </c>
      <c r="H78" s="2" t="s">
        <v>53</v>
      </c>
      <c r="I78" s="4" t="s">
        <v>16</v>
      </c>
      <c r="J78" s="4" t="s">
        <v>11</v>
      </c>
      <c r="K78" s="4" t="s">
        <v>12</v>
      </c>
      <c r="L78" s="4"/>
      <c r="M78" s="7" t="s">
        <v>498</v>
      </c>
      <c r="N78" s="4"/>
      <c r="O78" s="3" t="e">
        <f>VLOOKUP(B78,'[1]Buoc thoi hoc'!$B$9:$E$125,2,0)</f>
        <v>#N/A</v>
      </c>
      <c r="P78" s="3" t="e">
        <f>VLOOKUP(B78,'[2]DS Chính thức'!$B$8:$D$25,2,0)</f>
        <v>#N/A</v>
      </c>
    </row>
    <row r="79" spans="1:16" s="3" customFormat="1" ht="19.5" customHeight="1" x14ac:dyDescent="0.25">
      <c r="A79" s="1">
        <v>70</v>
      </c>
      <c r="B79" s="1" t="s">
        <v>423</v>
      </c>
      <c r="C79" s="2" t="s">
        <v>424</v>
      </c>
      <c r="D79" s="1" t="s">
        <v>425</v>
      </c>
      <c r="E79" s="4">
        <v>128</v>
      </c>
      <c r="F79" s="4" t="s">
        <v>24</v>
      </c>
      <c r="G79" s="4" t="s">
        <v>426</v>
      </c>
      <c r="H79" s="2" t="s">
        <v>427</v>
      </c>
      <c r="I79" s="4" t="s">
        <v>16</v>
      </c>
      <c r="J79" s="4" t="s">
        <v>15</v>
      </c>
      <c r="K79" s="4" t="s">
        <v>12</v>
      </c>
      <c r="L79" s="4"/>
      <c r="M79" s="7" t="s">
        <v>498</v>
      </c>
      <c r="N79" s="4"/>
      <c r="O79" s="3" t="e">
        <f>VLOOKUP(B79,'[1]Buoc thoi hoc'!$B$9:$E$125,2,0)</f>
        <v>#N/A</v>
      </c>
      <c r="P79" s="3" t="e">
        <f>VLOOKUP(B79,'[2]DS Chính thức'!$B$8:$D$25,2,0)</f>
        <v>#N/A</v>
      </c>
    </row>
    <row r="80" spans="1:16" s="3" customFormat="1" ht="19.5" customHeight="1" x14ac:dyDescent="0.25">
      <c r="A80" s="1">
        <v>71</v>
      </c>
      <c r="B80" s="1" t="s">
        <v>318</v>
      </c>
      <c r="C80" s="2" t="s">
        <v>319</v>
      </c>
      <c r="D80" s="1" t="s">
        <v>320</v>
      </c>
      <c r="E80" s="4">
        <v>123</v>
      </c>
      <c r="F80" s="4" t="s">
        <v>65</v>
      </c>
      <c r="G80" s="4" t="s">
        <v>180</v>
      </c>
      <c r="H80" s="2" t="s">
        <v>81</v>
      </c>
      <c r="I80" s="4" t="s">
        <v>16</v>
      </c>
      <c r="J80" s="4" t="s">
        <v>11</v>
      </c>
      <c r="K80" s="4" t="s">
        <v>12</v>
      </c>
      <c r="L80" s="4"/>
      <c r="M80" s="7" t="s">
        <v>498</v>
      </c>
      <c r="N80" s="4"/>
      <c r="O80" s="3" t="e">
        <f>VLOOKUP(B80,'[1]Buoc thoi hoc'!$B$9:$E$125,2,0)</f>
        <v>#N/A</v>
      </c>
      <c r="P80" s="3" t="e">
        <f>VLOOKUP(B80,'[2]DS Chính thức'!$B$8:$D$25,2,0)</f>
        <v>#N/A</v>
      </c>
    </row>
    <row r="81" spans="1:16" s="3" customFormat="1" ht="19.5" customHeight="1" x14ac:dyDescent="0.25">
      <c r="A81" s="1">
        <v>72</v>
      </c>
      <c r="B81" s="1" t="s">
        <v>431</v>
      </c>
      <c r="C81" s="2" t="s">
        <v>432</v>
      </c>
      <c r="D81" s="1" t="s">
        <v>433</v>
      </c>
      <c r="E81" s="4">
        <v>128</v>
      </c>
      <c r="F81" s="4" t="s">
        <v>37</v>
      </c>
      <c r="G81" s="4" t="s">
        <v>434</v>
      </c>
      <c r="H81" s="2" t="s">
        <v>435</v>
      </c>
      <c r="I81" s="4" t="s">
        <v>16</v>
      </c>
      <c r="J81" s="4" t="s">
        <v>15</v>
      </c>
      <c r="K81" s="4" t="s">
        <v>12</v>
      </c>
      <c r="L81" s="4"/>
      <c r="M81" s="7" t="s">
        <v>498</v>
      </c>
      <c r="N81" s="4"/>
      <c r="O81" s="3" t="e">
        <f>VLOOKUP(B81,'[1]Buoc thoi hoc'!$B$9:$E$125,2,0)</f>
        <v>#N/A</v>
      </c>
      <c r="P81" s="3" t="e">
        <f>VLOOKUP(B81,'[2]DS Chính thức'!$B$8:$D$25,2,0)</f>
        <v>#N/A</v>
      </c>
    </row>
    <row r="82" spans="1:16" s="3" customFormat="1" ht="19.5" customHeight="1" x14ac:dyDescent="0.25">
      <c r="A82" s="1">
        <v>73</v>
      </c>
      <c r="B82" s="1" t="s">
        <v>329</v>
      </c>
      <c r="C82" s="2" t="s">
        <v>330</v>
      </c>
      <c r="D82" s="1" t="s">
        <v>331</v>
      </c>
      <c r="E82" s="4">
        <v>123</v>
      </c>
      <c r="F82" s="4" t="s">
        <v>27</v>
      </c>
      <c r="G82" s="4" t="s">
        <v>332</v>
      </c>
      <c r="H82" s="2" t="s">
        <v>47</v>
      </c>
      <c r="I82" s="4" t="s">
        <v>16</v>
      </c>
      <c r="J82" s="4" t="s">
        <v>11</v>
      </c>
      <c r="K82" s="4" t="s">
        <v>12</v>
      </c>
      <c r="L82" s="4"/>
      <c r="M82" s="7" t="s">
        <v>498</v>
      </c>
      <c r="N82" s="4"/>
      <c r="O82" s="3" t="e">
        <f>VLOOKUP(B82,'[1]Buoc thoi hoc'!$B$9:$E$125,2,0)</f>
        <v>#N/A</v>
      </c>
      <c r="P82" s="3" t="e">
        <f>VLOOKUP(B82,'[2]DS Chính thức'!$B$8:$D$25,2,0)</f>
        <v>#N/A</v>
      </c>
    </row>
    <row r="83" spans="1:16" s="3" customFormat="1" ht="19.5" customHeight="1" x14ac:dyDescent="0.25">
      <c r="A83" s="1">
        <v>74</v>
      </c>
      <c r="B83" s="1" t="s">
        <v>442</v>
      </c>
      <c r="C83" s="2" t="s">
        <v>443</v>
      </c>
      <c r="D83" s="1" t="s">
        <v>444</v>
      </c>
      <c r="E83" s="4">
        <v>128</v>
      </c>
      <c r="F83" s="4" t="s">
        <v>83</v>
      </c>
      <c r="G83" s="4" t="s">
        <v>445</v>
      </c>
      <c r="H83" s="2" t="s">
        <v>89</v>
      </c>
      <c r="I83" s="4" t="s">
        <v>16</v>
      </c>
      <c r="J83" s="4" t="s">
        <v>15</v>
      </c>
      <c r="K83" s="4" t="s">
        <v>12</v>
      </c>
      <c r="L83" s="4"/>
      <c r="M83" s="7" t="s">
        <v>498</v>
      </c>
      <c r="N83" s="4"/>
      <c r="O83" s="3" t="e">
        <f>VLOOKUP(B83,'[1]Buoc thoi hoc'!$B$9:$E$125,2,0)</f>
        <v>#N/A</v>
      </c>
      <c r="P83" s="3" t="e">
        <f>VLOOKUP(B83,'[2]DS Chính thức'!$B$8:$D$25,2,0)</f>
        <v>#N/A</v>
      </c>
    </row>
    <row r="84" spans="1:16" s="3" customFormat="1" ht="19.5" customHeight="1" x14ac:dyDescent="0.25">
      <c r="A84" s="1">
        <v>75</v>
      </c>
      <c r="B84" s="1" t="s">
        <v>333</v>
      </c>
      <c r="C84" s="2" t="s">
        <v>334</v>
      </c>
      <c r="D84" s="1" t="s">
        <v>335</v>
      </c>
      <c r="E84" s="4">
        <v>123</v>
      </c>
      <c r="F84" s="4" t="s">
        <v>98</v>
      </c>
      <c r="G84" s="4" t="s">
        <v>43</v>
      </c>
      <c r="H84" s="2" t="s">
        <v>336</v>
      </c>
      <c r="I84" s="4" t="s">
        <v>16</v>
      </c>
      <c r="J84" s="4" t="s">
        <v>11</v>
      </c>
      <c r="K84" s="4" t="s">
        <v>12</v>
      </c>
      <c r="L84" s="4"/>
      <c r="M84" s="7" t="s">
        <v>498</v>
      </c>
      <c r="N84" s="4"/>
      <c r="O84" s="3" t="e">
        <f>VLOOKUP(B84,'[1]Buoc thoi hoc'!$B$9:$E$125,2,0)</f>
        <v>#N/A</v>
      </c>
      <c r="P84" s="3" t="e">
        <f>VLOOKUP(B84,'[2]DS Chính thức'!$B$8:$D$25,2,0)</f>
        <v>#N/A</v>
      </c>
    </row>
    <row r="85" spans="1:16" s="3" customFormat="1" ht="60" x14ac:dyDescent="0.25">
      <c r="A85" s="1">
        <v>76</v>
      </c>
      <c r="B85" s="1" t="s">
        <v>337</v>
      </c>
      <c r="C85" s="2" t="s">
        <v>338</v>
      </c>
      <c r="D85" s="1" t="s">
        <v>339</v>
      </c>
      <c r="E85" s="4">
        <v>123</v>
      </c>
      <c r="F85" s="4">
        <v>123</v>
      </c>
      <c r="G85" s="4">
        <v>3.06</v>
      </c>
      <c r="H85" s="2" t="s">
        <v>507</v>
      </c>
      <c r="I85" s="4" t="s">
        <v>16</v>
      </c>
      <c r="J85" s="4" t="s">
        <v>11</v>
      </c>
      <c r="K85" s="4" t="s">
        <v>12</v>
      </c>
      <c r="L85" s="4"/>
      <c r="M85" s="7" t="s">
        <v>498</v>
      </c>
      <c r="N85" s="4" t="s">
        <v>522</v>
      </c>
      <c r="O85" s="3" t="e">
        <f>VLOOKUP(B85,'[1]Buoc thoi hoc'!$B$9:$E$125,2,0)</f>
        <v>#N/A</v>
      </c>
      <c r="P85" s="3" t="e">
        <f>VLOOKUP(B85,'[2]DS Chính thức'!$B$8:$D$25,2,0)</f>
        <v>#N/A</v>
      </c>
    </row>
    <row r="86" spans="1:16" s="3" customFormat="1" ht="19.5" customHeight="1" x14ac:dyDescent="0.25">
      <c r="A86" s="1">
        <v>77</v>
      </c>
      <c r="B86" s="1" t="s">
        <v>340</v>
      </c>
      <c r="C86" s="2" t="s">
        <v>341</v>
      </c>
      <c r="D86" s="1" t="s">
        <v>342</v>
      </c>
      <c r="E86" s="4">
        <v>123</v>
      </c>
      <c r="F86" s="4" t="s">
        <v>39</v>
      </c>
      <c r="G86" s="4" t="s">
        <v>343</v>
      </c>
      <c r="H86" s="2" t="s">
        <v>41</v>
      </c>
      <c r="I86" s="4" t="s">
        <v>16</v>
      </c>
      <c r="J86" s="4" t="s">
        <v>11</v>
      </c>
      <c r="K86" s="4" t="s">
        <v>12</v>
      </c>
      <c r="L86" s="4"/>
      <c r="M86" s="7" t="s">
        <v>498</v>
      </c>
      <c r="N86" s="4"/>
      <c r="O86" s="3" t="e">
        <f>VLOOKUP(B86,'[1]Buoc thoi hoc'!$B$9:$E$125,2,0)</f>
        <v>#N/A</v>
      </c>
      <c r="P86" s="3" t="e">
        <f>VLOOKUP(B86,'[2]DS Chính thức'!$B$8:$D$25,2,0)</f>
        <v>#N/A</v>
      </c>
    </row>
    <row r="87" spans="1:16" s="3" customFormat="1" ht="19.5" customHeight="1" x14ac:dyDescent="0.25">
      <c r="A87" s="1">
        <v>78</v>
      </c>
      <c r="B87" s="1" t="s">
        <v>344</v>
      </c>
      <c r="C87" s="2" t="s">
        <v>203</v>
      </c>
      <c r="D87" s="1" t="s">
        <v>345</v>
      </c>
      <c r="E87" s="4">
        <v>123</v>
      </c>
      <c r="F87" s="4" t="s">
        <v>52</v>
      </c>
      <c r="G87" s="4" t="s">
        <v>202</v>
      </c>
      <c r="H87" s="2" t="s">
        <v>53</v>
      </c>
      <c r="I87" s="4" t="s">
        <v>16</v>
      </c>
      <c r="J87" s="4" t="s">
        <v>11</v>
      </c>
      <c r="K87" s="4" t="s">
        <v>12</v>
      </c>
      <c r="L87" s="4"/>
      <c r="M87" s="7" t="s">
        <v>498</v>
      </c>
      <c r="N87" s="4"/>
      <c r="O87" s="3" t="e">
        <f>VLOOKUP(B87,'[1]Buoc thoi hoc'!$B$9:$E$125,2,0)</f>
        <v>#N/A</v>
      </c>
      <c r="P87" s="3" t="e">
        <f>VLOOKUP(B87,'[2]DS Chính thức'!$B$8:$D$25,2,0)</f>
        <v>#N/A</v>
      </c>
    </row>
    <row r="88" spans="1:16" s="3" customFormat="1" ht="19.5" customHeight="1" x14ac:dyDescent="0.25">
      <c r="A88" s="1">
        <v>79</v>
      </c>
      <c r="B88" s="1" t="s">
        <v>457</v>
      </c>
      <c r="C88" s="2" t="s">
        <v>458</v>
      </c>
      <c r="D88" s="1" t="s">
        <v>459</v>
      </c>
      <c r="E88" s="4">
        <v>128</v>
      </c>
      <c r="F88" s="4" t="s">
        <v>377</v>
      </c>
      <c r="G88" s="4" t="s">
        <v>382</v>
      </c>
      <c r="H88" s="2" t="s">
        <v>460</v>
      </c>
      <c r="I88" s="4" t="s">
        <v>16</v>
      </c>
      <c r="J88" s="4" t="s">
        <v>15</v>
      </c>
      <c r="K88" s="4" t="s">
        <v>12</v>
      </c>
      <c r="L88" s="4"/>
      <c r="M88" s="7" t="s">
        <v>498</v>
      </c>
      <c r="N88" s="4"/>
      <c r="O88" s="3" t="e">
        <f>VLOOKUP(B88,'[1]Buoc thoi hoc'!$B$9:$E$125,2,0)</f>
        <v>#N/A</v>
      </c>
      <c r="P88" s="3" t="e">
        <f>VLOOKUP(B88,'[2]DS Chính thức'!$B$8:$D$25,2,0)</f>
        <v>#N/A</v>
      </c>
    </row>
    <row r="89" spans="1:16" s="3" customFormat="1" ht="19.5" customHeight="1" x14ac:dyDescent="0.25">
      <c r="A89" s="1">
        <v>80</v>
      </c>
      <c r="B89" s="1" t="s">
        <v>461</v>
      </c>
      <c r="C89" s="2" t="s">
        <v>462</v>
      </c>
      <c r="D89" s="1" t="s">
        <v>463</v>
      </c>
      <c r="E89" s="4">
        <v>128</v>
      </c>
      <c r="F89" s="4" t="s">
        <v>441</v>
      </c>
      <c r="G89" s="4" t="s">
        <v>343</v>
      </c>
      <c r="H89" s="2" t="s">
        <v>464</v>
      </c>
      <c r="I89" s="4" t="s">
        <v>16</v>
      </c>
      <c r="J89" s="4" t="s">
        <v>15</v>
      </c>
      <c r="K89" s="4" t="s">
        <v>12</v>
      </c>
      <c r="L89" s="4"/>
      <c r="M89" s="7" t="s">
        <v>498</v>
      </c>
      <c r="N89" s="4"/>
      <c r="O89" s="3" t="e">
        <f>VLOOKUP(B89,'[1]Buoc thoi hoc'!$B$9:$E$125,2,0)</f>
        <v>#N/A</v>
      </c>
      <c r="P89" s="3" t="e">
        <f>VLOOKUP(B89,'[2]DS Chính thức'!$B$8:$D$25,2,0)</f>
        <v>#N/A</v>
      </c>
    </row>
    <row r="90" spans="1:16" s="3" customFormat="1" ht="19.5" customHeight="1" x14ac:dyDescent="0.25">
      <c r="A90" s="1">
        <v>81</v>
      </c>
      <c r="B90" s="1" t="s">
        <v>361</v>
      </c>
      <c r="C90" s="2" t="s">
        <v>82</v>
      </c>
      <c r="D90" s="1" t="s">
        <v>320</v>
      </c>
      <c r="E90" s="4">
        <v>123</v>
      </c>
      <c r="F90" s="4" t="s">
        <v>98</v>
      </c>
      <c r="G90" s="4" t="s">
        <v>169</v>
      </c>
      <c r="H90" s="2" t="s">
        <v>336</v>
      </c>
      <c r="I90" s="4" t="s">
        <v>16</v>
      </c>
      <c r="J90" s="4" t="s">
        <v>11</v>
      </c>
      <c r="K90" s="4" t="s">
        <v>12</v>
      </c>
      <c r="L90" s="4"/>
      <c r="M90" s="7" t="s">
        <v>498</v>
      </c>
      <c r="N90" s="4"/>
      <c r="O90" s="3" t="e">
        <f>VLOOKUP(B90,'[1]Buoc thoi hoc'!$B$9:$E$125,2,0)</f>
        <v>#N/A</v>
      </c>
      <c r="P90" s="3" t="e">
        <f>VLOOKUP(B90,'[2]DS Chính thức'!$B$8:$D$25,2,0)</f>
        <v>#N/A</v>
      </c>
    </row>
    <row r="91" spans="1:16" s="3" customFormat="1" ht="19.5" customHeight="1" x14ac:dyDescent="0.25">
      <c r="A91" s="1">
        <v>82</v>
      </c>
      <c r="B91" s="1" t="s">
        <v>474</v>
      </c>
      <c r="C91" s="2" t="s">
        <v>475</v>
      </c>
      <c r="D91" s="1" t="s">
        <v>476</v>
      </c>
      <c r="E91" s="4">
        <v>128</v>
      </c>
      <c r="F91" s="4" t="s">
        <v>477</v>
      </c>
      <c r="G91" s="4" t="s">
        <v>478</v>
      </c>
      <c r="H91" s="2" t="s">
        <v>479</v>
      </c>
      <c r="I91" s="4" t="s">
        <v>16</v>
      </c>
      <c r="J91" s="4" t="s">
        <v>15</v>
      </c>
      <c r="K91" s="4" t="s">
        <v>12</v>
      </c>
      <c r="L91" s="4"/>
      <c r="M91" s="7" t="s">
        <v>498</v>
      </c>
      <c r="N91" s="4"/>
      <c r="O91" s="3" t="e">
        <f>VLOOKUP(B91,'[1]Buoc thoi hoc'!$B$9:$E$125,2,0)</f>
        <v>#N/A</v>
      </c>
      <c r="P91" s="3" t="e">
        <f>VLOOKUP(B91,'[2]DS Chính thức'!$B$8:$D$25,2,0)</f>
        <v>#N/A</v>
      </c>
    </row>
    <row r="92" spans="1:16" s="3" customFormat="1" ht="19.5" customHeight="1" x14ac:dyDescent="0.25">
      <c r="A92" s="1">
        <v>83</v>
      </c>
      <c r="B92" s="1" t="s">
        <v>465</v>
      </c>
      <c r="C92" s="2" t="s">
        <v>466</v>
      </c>
      <c r="D92" s="1" t="s">
        <v>401</v>
      </c>
      <c r="E92" s="4">
        <v>128</v>
      </c>
      <c r="F92" s="4" t="s">
        <v>37</v>
      </c>
      <c r="G92" s="4" t="s">
        <v>95</v>
      </c>
      <c r="H92" s="2" t="s">
        <v>435</v>
      </c>
      <c r="I92" s="4" t="s">
        <v>16</v>
      </c>
      <c r="J92" s="4" t="s">
        <v>15</v>
      </c>
      <c r="K92" s="4" t="s">
        <v>12</v>
      </c>
      <c r="L92" s="4"/>
      <c r="M92" s="7" t="s">
        <v>498</v>
      </c>
      <c r="N92" s="4"/>
      <c r="O92" s="3" t="e">
        <f>VLOOKUP(B92,'[1]Buoc thoi hoc'!$B$9:$E$125,2,0)</f>
        <v>#N/A</v>
      </c>
      <c r="P92" s="3" t="e">
        <f>VLOOKUP(B92,'[2]DS Chính thức'!$B$8:$D$25,2,0)</f>
        <v>#N/A</v>
      </c>
    </row>
    <row r="93" spans="1:16" s="3" customFormat="1" ht="19.5" customHeight="1" x14ac:dyDescent="0.25">
      <c r="A93" s="1">
        <v>84</v>
      </c>
      <c r="B93" s="1" t="s">
        <v>369</v>
      </c>
      <c r="C93" s="2" t="s">
        <v>370</v>
      </c>
      <c r="D93" s="1" t="s">
        <v>371</v>
      </c>
      <c r="E93" s="4">
        <v>123</v>
      </c>
      <c r="F93" s="4" t="s">
        <v>23</v>
      </c>
      <c r="G93" s="4" t="s">
        <v>99</v>
      </c>
      <c r="H93" s="2" t="s">
        <v>47</v>
      </c>
      <c r="I93" s="4" t="s">
        <v>16</v>
      </c>
      <c r="J93" s="4" t="s">
        <v>11</v>
      </c>
      <c r="K93" s="4" t="s">
        <v>12</v>
      </c>
      <c r="L93" s="4"/>
      <c r="M93" s="7" t="s">
        <v>498</v>
      </c>
      <c r="N93" s="4"/>
      <c r="O93" s="3" t="e">
        <f>VLOOKUP(B93,'[1]Buoc thoi hoc'!$B$9:$E$125,2,0)</f>
        <v>#N/A</v>
      </c>
      <c r="P93" s="3" t="e">
        <f>VLOOKUP(B93,'[2]DS Chính thức'!$B$8:$D$25,2,0)</f>
        <v>#N/A</v>
      </c>
    </row>
    <row r="94" spans="1:16" s="3" customFormat="1" ht="19.5" customHeight="1" x14ac:dyDescent="0.25">
      <c r="A94" s="1">
        <v>85</v>
      </c>
      <c r="B94" s="1" t="s">
        <v>226</v>
      </c>
      <c r="C94" s="2" t="s">
        <v>227</v>
      </c>
      <c r="D94" s="1" t="s">
        <v>228</v>
      </c>
      <c r="E94" s="4">
        <v>123</v>
      </c>
      <c r="F94" s="4" t="s">
        <v>229</v>
      </c>
      <c r="G94" s="4" t="s">
        <v>193</v>
      </c>
      <c r="H94" s="2" t="s">
        <v>230</v>
      </c>
      <c r="I94" s="4" t="s">
        <v>16</v>
      </c>
      <c r="J94" s="4" t="s">
        <v>11</v>
      </c>
      <c r="K94" s="4" t="s">
        <v>12</v>
      </c>
      <c r="L94" s="4"/>
      <c r="M94" s="7" t="s">
        <v>498</v>
      </c>
      <c r="N94" s="4"/>
      <c r="O94" s="3" t="e">
        <f>VLOOKUP(B94,'[1]Buoc thoi hoc'!$B$9:$E$125,2,0)</f>
        <v>#N/A</v>
      </c>
      <c r="P94" s="3" t="e">
        <f>VLOOKUP(B94,'[2]DS Chính thức'!$B$8:$D$25,2,0)</f>
        <v>#N/A</v>
      </c>
    </row>
    <row r="95" spans="1:16" s="3" customFormat="1" ht="19.5" customHeight="1" x14ac:dyDescent="0.25">
      <c r="A95" s="1">
        <v>86</v>
      </c>
      <c r="B95" s="1" t="s">
        <v>231</v>
      </c>
      <c r="C95" s="2" t="s">
        <v>232</v>
      </c>
      <c r="D95" s="1" t="s">
        <v>233</v>
      </c>
      <c r="E95" s="4">
        <v>123</v>
      </c>
      <c r="F95" s="4" t="s">
        <v>118</v>
      </c>
      <c r="G95" s="4" t="s">
        <v>95</v>
      </c>
      <c r="H95" s="2" t="s">
        <v>234</v>
      </c>
      <c r="I95" s="4" t="s">
        <v>16</v>
      </c>
      <c r="J95" s="4" t="s">
        <v>11</v>
      </c>
      <c r="K95" s="4" t="s">
        <v>12</v>
      </c>
      <c r="L95" s="4"/>
      <c r="M95" s="7" t="s">
        <v>498</v>
      </c>
      <c r="N95" s="4"/>
      <c r="O95" s="3" t="e">
        <f>VLOOKUP(B95,'[1]Buoc thoi hoc'!$B$9:$E$125,2,0)</f>
        <v>#N/A</v>
      </c>
      <c r="P95" s="3" t="e">
        <f>VLOOKUP(B95,'[2]DS Chính thức'!$B$8:$D$25,2,0)</f>
        <v>#N/A</v>
      </c>
    </row>
    <row r="96" spans="1:16" s="3" customFormat="1" ht="19.5" customHeight="1" x14ac:dyDescent="0.25">
      <c r="A96" s="1">
        <v>87</v>
      </c>
      <c r="B96" s="1" t="s">
        <v>311</v>
      </c>
      <c r="C96" s="2" t="s">
        <v>312</v>
      </c>
      <c r="D96" s="1" t="s">
        <v>313</v>
      </c>
      <c r="E96" s="4">
        <v>123</v>
      </c>
      <c r="F96" s="4" t="s">
        <v>97</v>
      </c>
      <c r="G96" s="4" t="s">
        <v>305</v>
      </c>
      <c r="H96" s="2" t="s">
        <v>314</v>
      </c>
      <c r="I96" s="4" t="s">
        <v>16</v>
      </c>
      <c r="J96" s="4" t="s">
        <v>11</v>
      </c>
      <c r="K96" s="4" t="s">
        <v>12</v>
      </c>
      <c r="L96" s="4"/>
      <c r="M96" s="7" t="s">
        <v>498</v>
      </c>
      <c r="N96" s="4"/>
      <c r="O96" s="3" t="e">
        <f>VLOOKUP(B96,'[1]Buoc thoi hoc'!$B$9:$E$125,2,0)</f>
        <v>#N/A</v>
      </c>
      <c r="P96" s="3" t="e">
        <f>VLOOKUP(B96,'[2]DS Chính thức'!$B$8:$D$25,2,0)</f>
        <v>#N/A</v>
      </c>
    </row>
    <row r="97" spans="1:16" s="3" customFormat="1" ht="19.5" customHeight="1" x14ac:dyDescent="0.25">
      <c r="A97" s="1">
        <v>88</v>
      </c>
      <c r="B97" s="1" t="s">
        <v>315</v>
      </c>
      <c r="C97" s="2" t="s">
        <v>316</v>
      </c>
      <c r="D97" s="1" t="s">
        <v>283</v>
      </c>
      <c r="E97" s="4">
        <v>123</v>
      </c>
      <c r="F97" s="4" t="s">
        <v>17</v>
      </c>
      <c r="G97" s="4" t="s">
        <v>317</v>
      </c>
      <c r="H97" s="2" t="s">
        <v>47</v>
      </c>
      <c r="I97" s="4" t="s">
        <v>16</v>
      </c>
      <c r="J97" s="4" t="s">
        <v>11</v>
      </c>
      <c r="K97" s="4" t="s">
        <v>12</v>
      </c>
      <c r="L97" s="4"/>
      <c r="M97" s="7" t="s">
        <v>498</v>
      </c>
      <c r="N97" s="4"/>
      <c r="O97" s="3" t="e">
        <f>VLOOKUP(B97,'[1]Buoc thoi hoc'!$B$9:$E$125,2,0)</f>
        <v>#N/A</v>
      </c>
      <c r="P97" s="3" t="e">
        <f>VLOOKUP(B97,'[2]DS Chính thức'!$B$8:$D$25,2,0)</f>
        <v>#N/A</v>
      </c>
    </row>
    <row r="98" spans="1:16" s="3" customFormat="1" ht="19.5" customHeight="1" x14ac:dyDescent="0.25">
      <c r="A98" s="1">
        <v>89</v>
      </c>
      <c r="B98" s="1" t="s">
        <v>446</v>
      </c>
      <c r="C98" s="2" t="s">
        <v>447</v>
      </c>
      <c r="D98" s="1" t="s">
        <v>448</v>
      </c>
      <c r="E98" s="4">
        <v>128</v>
      </c>
      <c r="F98" s="4" t="s">
        <v>24</v>
      </c>
      <c r="G98" s="4" t="s">
        <v>85</v>
      </c>
      <c r="H98" s="2" t="s">
        <v>427</v>
      </c>
      <c r="I98" s="4" t="s">
        <v>16</v>
      </c>
      <c r="J98" s="4" t="s">
        <v>15</v>
      </c>
      <c r="K98" s="4" t="s">
        <v>12</v>
      </c>
      <c r="L98" s="4"/>
      <c r="M98" s="7" t="s">
        <v>498</v>
      </c>
      <c r="N98" s="4"/>
      <c r="O98" s="3" t="e">
        <f>VLOOKUP(B98,'[1]Buoc thoi hoc'!$B$9:$E$125,2,0)</f>
        <v>#N/A</v>
      </c>
      <c r="P98" s="3" t="e">
        <f>VLOOKUP(B98,'[2]DS Chính thức'!$B$8:$D$25,2,0)</f>
        <v>#N/A</v>
      </c>
    </row>
    <row r="99" spans="1:16" s="3" customFormat="1" ht="19.5" customHeight="1" x14ac:dyDescent="0.25">
      <c r="A99" s="1">
        <v>90</v>
      </c>
      <c r="B99" s="1" t="s">
        <v>449</v>
      </c>
      <c r="C99" s="2" t="s">
        <v>450</v>
      </c>
      <c r="D99" s="1" t="s">
        <v>451</v>
      </c>
      <c r="E99" s="4">
        <v>128</v>
      </c>
      <c r="F99" s="4" t="s">
        <v>23</v>
      </c>
      <c r="G99" s="4" t="s">
        <v>452</v>
      </c>
      <c r="H99" s="2" t="s">
        <v>47</v>
      </c>
      <c r="I99" s="4" t="s">
        <v>16</v>
      </c>
      <c r="J99" s="4" t="s">
        <v>15</v>
      </c>
      <c r="K99" s="4" t="s">
        <v>12</v>
      </c>
      <c r="L99" s="4"/>
      <c r="M99" s="7" t="s">
        <v>498</v>
      </c>
      <c r="N99" s="4"/>
      <c r="O99" s="3" t="e">
        <f>VLOOKUP(B99,'[1]Buoc thoi hoc'!$B$9:$E$125,2,0)</f>
        <v>#N/A</v>
      </c>
      <c r="P99" s="3" t="e">
        <f>VLOOKUP(B99,'[2]DS Chính thức'!$B$8:$D$25,2,0)</f>
        <v>#N/A</v>
      </c>
    </row>
    <row r="100" spans="1:16" s="3" customFormat="1" ht="19.5" customHeight="1" x14ac:dyDescent="0.25">
      <c r="A100" s="1">
        <v>91</v>
      </c>
      <c r="B100" s="1" t="s">
        <v>241</v>
      </c>
      <c r="C100" s="2" t="s">
        <v>242</v>
      </c>
      <c r="D100" s="1" t="s">
        <v>221</v>
      </c>
      <c r="E100" s="4">
        <v>123</v>
      </c>
      <c r="F100" s="4" t="s">
        <v>91</v>
      </c>
      <c r="G100" s="4" t="s">
        <v>243</v>
      </c>
      <c r="H100" s="2" t="s">
        <v>220</v>
      </c>
      <c r="I100" s="4" t="s">
        <v>16</v>
      </c>
      <c r="J100" s="4" t="s">
        <v>11</v>
      </c>
      <c r="K100" s="4" t="s">
        <v>12</v>
      </c>
      <c r="L100" s="4"/>
      <c r="M100" s="7" t="s">
        <v>498</v>
      </c>
      <c r="N100" s="4"/>
      <c r="O100" s="3" t="e">
        <f>VLOOKUP(B100,'[1]Buoc thoi hoc'!$B$9:$E$125,2,0)</f>
        <v>#N/A</v>
      </c>
      <c r="P100" s="3" t="e">
        <f>VLOOKUP(B100,'[2]DS Chính thức'!$B$8:$D$25,2,0)</f>
        <v>#N/A</v>
      </c>
    </row>
    <row r="101" spans="1:16" s="3" customFormat="1" ht="19.5" customHeight="1" x14ac:dyDescent="0.25">
      <c r="A101" s="1">
        <v>92</v>
      </c>
      <c r="B101" s="1" t="s">
        <v>275</v>
      </c>
      <c r="C101" s="2" t="s">
        <v>276</v>
      </c>
      <c r="D101" s="1" t="s">
        <v>277</v>
      </c>
      <c r="E101" s="4">
        <v>123</v>
      </c>
      <c r="F101" s="4" t="s">
        <v>79</v>
      </c>
      <c r="G101" s="4" t="s">
        <v>40</v>
      </c>
      <c r="H101" s="2" t="s">
        <v>80</v>
      </c>
      <c r="I101" s="4" t="s">
        <v>16</v>
      </c>
      <c r="J101" s="4" t="s">
        <v>11</v>
      </c>
      <c r="K101" s="4" t="s">
        <v>12</v>
      </c>
      <c r="L101" s="4"/>
      <c r="M101" s="7" t="s">
        <v>498</v>
      </c>
      <c r="N101" s="4"/>
      <c r="O101" s="3" t="e">
        <f>VLOOKUP(B101,'[1]Buoc thoi hoc'!$B$9:$E$125,2,0)</f>
        <v>#N/A</v>
      </c>
      <c r="P101" s="3" t="e">
        <f>VLOOKUP(B101,'[2]DS Chính thức'!$B$8:$D$25,2,0)</f>
        <v>#N/A</v>
      </c>
    </row>
    <row r="102" spans="1:16" s="3" customFormat="1" ht="19.5" customHeight="1" x14ac:dyDescent="0.25">
      <c r="A102" s="1">
        <v>93</v>
      </c>
      <c r="B102" s="1" t="s">
        <v>467</v>
      </c>
      <c r="C102" s="2" t="s">
        <v>468</v>
      </c>
      <c r="D102" s="1" t="s">
        <v>469</v>
      </c>
      <c r="E102" s="4">
        <v>128</v>
      </c>
      <c r="F102" s="4" t="s">
        <v>210</v>
      </c>
      <c r="G102" s="4" t="s">
        <v>61</v>
      </c>
      <c r="H102" s="2" t="s">
        <v>470</v>
      </c>
      <c r="I102" s="4" t="s">
        <v>16</v>
      </c>
      <c r="J102" s="4" t="s">
        <v>15</v>
      </c>
      <c r="K102" s="4" t="s">
        <v>12</v>
      </c>
      <c r="L102" s="4"/>
      <c r="M102" s="7" t="s">
        <v>498</v>
      </c>
      <c r="N102" s="4"/>
      <c r="O102" s="3" t="e">
        <f>VLOOKUP(B102,'[1]Buoc thoi hoc'!$B$9:$E$125,2,0)</f>
        <v>#N/A</v>
      </c>
      <c r="P102" s="3" t="e">
        <f>VLOOKUP(B102,'[2]DS Chính thức'!$B$8:$D$25,2,0)</f>
        <v>#N/A</v>
      </c>
    </row>
    <row r="103" spans="1:16" s="3" customFormat="1" ht="19.5" customHeight="1" x14ac:dyDescent="0.25">
      <c r="A103" s="1">
        <v>94</v>
      </c>
      <c r="B103" s="1" t="s">
        <v>366</v>
      </c>
      <c r="C103" s="2" t="s">
        <v>367</v>
      </c>
      <c r="D103" s="1" t="s">
        <v>368</v>
      </c>
      <c r="E103" s="4">
        <v>123</v>
      </c>
      <c r="F103" s="4" t="s">
        <v>48</v>
      </c>
      <c r="G103" s="4" t="s">
        <v>188</v>
      </c>
      <c r="H103" s="2" t="s">
        <v>49</v>
      </c>
      <c r="I103" s="4" t="s">
        <v>16</v>
      </c>
      <c r="J103" s="4" t="s">
        <v>11</v>
      </c>
      <c r="K103" s="4" t="s">
        <v>12</v>
      </c>
      <c r="L103" s="4"/>
      <c r="M103" s="7" t="s">
        <v>498</v>
      </c>
      <c r="N103" s="4"/>
      <c r="O103" s="3" t="e">
        <f>VLOOKUP(B103,'[1]Buoc thoi hoc'!$B$9:$E$125,2,0)</f>
        <v>#N/A</v>
      </c>
      <c r="P103" s="3" t="e">
        <f>VLOOKUP(B103,'[2]DS Chính thức'!$B$8:$D$25,2,0)</f>
        <v>#N/A</v>
      </c>
    </row>
    <row r="104" spans="1:16" s="3" customFormat="1" ht="19.5" customHeight="1" x14ac:dyDescent="0.25">
      <c r="A104" s="1">
        <v>95</v>
      </c>
      <c r="B104" s="1" t="s">
        <v>480</v>
      </c>
      <c r="C104" s="2" t="s">
        <v>481</v>
      </c>
      <c r="D104" s="1" t="s">
        <v>482</v>
      </c>
      <c r="E104" s="4">
        <v>128</v>
      </c>
      <c r="F104" s="4" t="s">
        <v>351</v>
      </c>
      <c r="G104" s="4" t="s">
        <v>483</v>
      </c>
      <c r="H104" s="2" t="s">
        <v>484</v>
      </c>
      <c r="I104" s="4" t="s">
        <v>16</v>
      </c>
      <c r="J104" s="4" t="s">
        <v>15</v>
      </c>
      <c r="K104" s="4" t="s">
        <v>12</v>
      </c>
      <c r="L104" s="4"/>
      <c r="M104" s="7" t="s">
        <v>498</v>
      </c>
      <c r="N104" s="4"/>
      <c r="O104" s="3" t="e">
        <f>VLOOKUP(B104,'[1]Buoc thoi hoc'!$B$9:$E$125,2,0)</f>
        <v>#N/A</v>
      </c>
      <c r="P104" s="3" t="e">
        <f>VLOOKUP(B104,'[2]DS Chính thức'!$B$8:$D$25,2,0)</f>
        <v>#N/A</v>
      </c>
    </row>
    <row r="105" spans="1:16" s="3" customFormat="1" ht="60" x14ac:dyDescent="0.25">
      <c r="A105" s="1">
        <v>96</v>
      </c>
      <c r="B105" s="1" t="s">
        <v>214</v>
      </c>
      <c r="C105" s="2" t="s">
        <v>215</v>
      </c>
      <c r="D105" s="1" t="s">
        <v>216</v>
      </c>
      <c r="E105" s="4">
        <v>123</v>
      </c>
      <c r="F105" s="4">
        <v>117</v>
      </c>
      <c r="G105" s="4" t="s">
        <v>526</v>
      </c>
      <c r="H105" s="2" t="s">
        <v>525</v>
      </c>
      <c r="I105" s="4" t="s">
        <v>16</v>
      </c>
      <c r="J105" s="4" t="s">
        <v>11</v>
      </c>
      <c r="K105" s="4" t="s">
        <v>12</v>
      </c>
      <c r="L105" s="4"/>
      <c r="M105" s="7" t="s">
        <v>498</v>
      </c>
      <c r="N105" s="4" t="s">
        <v>523</v>
      </c>
      <c r="O105" s="3" t="e">
        <f>VLOOKUP(B105,'[1]Buoc thoi hoc'!$B$9:$E$125,2,0)</f>
        <v>#N/A</v>
      </c>
      <c r="P105" s="3" t="e">
        <f>VLOOKUP(B105,'[2]DS Chính thức'!$B$8:$D$25,2,0)</f>
        <v>#N/A</v>
      </c>
    </row>
    <row r="106" spans="1:16" s="3" customFormat="1" ht="19.5" customHeight="1" x14ac:dyDescent="0.25">
      <c r="A106" s="1">
        <v>97</v>
      </c>
      <c r="B106" s="1" t="s">
        <v>302</v>
      </c>
      <c r="C106" s="2" t="s">
        <v>303</v>
      </c>
      <c r="D106" s="1" t="s">
        <v>304</v>
      </c>
      <c r="E106" s="4">
        <v>123</v>
      </c>
      <c r="F106" s="4" t="s">
        <v>24</v>
      </c>
      <c r="G106" s="4" t="s">
        <v>305</v>
      </c>
      <c r="H106" s="2" t="s">
        <v>33</v>
      </c>
      <c r="I106" s="4" t="s">
        <v>16</v>
      </c>
      <c r="J106" s="4" t="s">
        <v>11</v>
      </c>
      <c r="K106" s="4" t="s">
        <v>12</v>
      </c>
      <c r="L106" s="4"/>
      <c r="M106" s="7" t="s">
        <v>498</v>
      </c>
      <c r="N106" s="4"/>
      <c r="O106" s="3" t="e">
        <f>VLOOKUP(B106,'[1]Buoc thoi hoc'!$B$9:$E$125,2,0)</f>
        <v>#N/A</v>
      </c>
      <c r="P106" s="3" t="e">
        <f>VLOOKUP(B106,'[2]DS Chính thức'!$B$8:$D$25,2,0)</f>
        <v>#N/A</v>
      </c>
    </row>
    <row r="107" spans="1:16" s="3" customFormat="1" ht="19.5" customHeight="1" x14ac:dyDescent="0.25">
      <c r="A107" s="1">
        <v>98</v>
      </c>
      <c r="B107" s="1" t="s">
        <v>384</v>
      </c>
      <c r="C107" s="2" t="s">
        <v>385</v>
      </c>
      <c r="D107" s="1" t="s">
        <v>386</v>
      </c>
      <c r="E107" s="4">
        <v>128</v>
      </c>
      <c r="F107" s="4" t="s">
        <v>387</v>
      </c>
      <c r="G107" s="4" t="s">
        <v>388</v>
      </c>
      <c r="H107" s="2" t="s">
        <v>389</v>
      </c>
      <c r="I107" s="4" t="s">
        <v>16</v>
      </c>
      <c r="J107" s="4" t="s">
        <v>15</v>
      </c>
      <c r="K107" s="4" t="s">
        <v>30</v>
      </c>
      <c r="L107" s="4"/>
      <c r="M107" s="7" t="s">
        <v>498</v>
      </c>
      <c r="N107" s="4"/>
      <c r="O107" s="3" t="e">
        <f>VLOOKUP(B107,'[1]Buoc thoi hoc'!$B$9:$E$125,2,0)</f>
        <v>#N/A</v>
      </c>
      <c r="P107" s="3" t="e">
        <f>VLOOKUP(B107,'[2]DS Chính thức'!$B$8:$D$25,2,0)</f>
        <v>#N/A</v>
      </c>
    </row>
    <row r="108" spans="1:16" s="3" customFormat="1" ht="19.5" customHeight="1" x14ac:dyDescent="0.25">
      <c r="A108" s="1">
        <v>99</v>
      </c>
      <c r="B108" s="1" t="s">
        <v>485</v>
      </c>
      <c r="C108" s="2" t="s">
        <v>486</v>
      </c>
      <c r="D108" s="1" t="s">
        <v>487</v>
      </c>
      <c r="E108" s="4">
        <v>123</v>
      </c>
      <c r="F108" s="4" t="s">
        <v>488</v>
      </c>
      <c r="G108" s="4" t="s">
        <v>208</v>
      </c>
      <c r="H108" s="2" t="s">
        <v>489</v>
      </c>
      <c r="I108" s="4" t="s">
        <v>16</v>
      </c>
      <c r="J108" s="4" t="s">
        <v>19</v>
      </c>
      <c r="K108" s="4" t="s">
        <v>30</v>
      </c>
      <c r="L108" s="4"/>
      <c r="M108" s="7" t="s">
        <v>498</v>
      </c>
      <c r="N108" s="4"/>
      <c r="O108" s="3" t="e">
        <f>VLOOKUP(B108,'[1]Buoc thoi hoc'!$B$9:$E$125,2,0)</f>
        <v>#N/A</v>
      </c>
      <c r="P108" s="3" t="e">
        <f>VLOOKUP(B108,'[2]DS Chính thức'!$B$8:$D$25,2,0)</f>
        <v>#N/A</v>
      </c>
    </row>
    <row r="109" spans="1:16" s="3" customFormat="1" ht="19.5" customHeight="1" x14ac:dyDescent="0.25">
      <c r="A109" s="1">
        <v>100</v>
      </c>
      <c r="B109" s="1" t="s">
        <v>378</v>
      </c>
      <c r="C109" s="2" t="s">
        <v>379</v>
      </c>
      <c r="D109" s="1" t="s">
        <v>380</v>
      </c>
      <c r="E109" s="4">
        <v>128</v>
      </c>
      <c r="F109" s="4" t="s">
        <v>381</v>
      </c>
      <c r="G109" s="4" t="s">
        <v>382</v>
      </c>
      <c r="H109" s="2" t="s">
        <v>383</v>
      </c>
      <c r="I109" s="4" t="s">
        <v>16</v>
      </c>
      <c r="J109" s="4" t="s">
        <v>15</v>
      </c>
      <c r="K109" s="4" t="s">
        <v>30</v>
      </c>
      <c r="L109" s="4"/>
      <c r="M109" s="7" t="s">
        <v>498</v>
      </c>
      <c r="N109" s="4"/>
      <c r="O109" s="3" t="e">
        <f>VLOOKUP(B109,'[1]Buoc thoi hoc'!$B$9:$E$125,2,0)</f>
        <v>#N/A</v>
      </c>
      <c r="P109" s="3" t="e">
        <f>VLOOKUP(B109,'[2]DS Chính thức'!$B$8:$D$25,2,0)</f>
        <v>#N/A</v>
      </c>
    </row>
    <row r="111" spans="1:16" x14ac:dyDescent="0.25">
      <c r="B111" s="14" t="s">
        <v>530</v>
      </c>
    </row>
    <row r="112" spans="1:16" hidden="1" x14ac:dyDescent="0.25">
      <c r="I112" s="25" t="s">
        <v>506</v>
      </c>
      <c r="J112" s="25"/>
      <c r="K112" s="25"/>
      <c r="L112" s="25"/>
      <c r="M112" s="25"/>
      <c r="N112" s="15"/>
    </row>
    <row r="113" spans="9:14" hidden="1" x14ac:dyDescent="0.25">
      <c r="I113" s="24" t="s">
        <v>504</v>
      </c>
      <c r="J113" s="24"/>
      <c r="K113" s="24"/>
      <c r="L113" s="24"/>
      <c r="M113" s="24"/>
      <c r="N113" s="10"/>
    </row>
    <row r="114" spans="9:14" hidden="1" x14ac:dyDescent="0.25">
      <c r="I114" s="10"/>
      <c r="J114" s="10"/>
      <c r="K114" s="10"/>
      <c r="L114" s="10"/>
      <c r="M114" s="10"/>
      <c r="N114" s="10"/>
    </row>
    <row r="115" spans="9:14" hidden="1" x14ac:dyDescent="0.25">
      <c r="I115" s="10"/>
      <c r="J115" s="10"/>
      <c r="K115" s="10"/>
      <c r="L115" s="10"/>
      <c r="M115" s="10"/>
      <c r="N115" s="10"/>
    </row>
    <row r="116" spans="9:14" hidden="1" x14ac:dyDescent="0.25">
      <c r="I116" s="10"/>
      <c r="J116" s="10"/>
      <c r="K116" s="10"/>
      <c r="L116" s="10"/>
      <c r="M116" s="10"/>
      <c r="N116" s="10"/>
    </row>
    <row r="117" spans="9:14" hidden="1" x14ac:dyDescent="0.25">
      <c r="I117" s="10"/>
      <c r="J117" s="10"/>
      <c r="K117" s="10"/>
      <c r="L117" s="10"/>
      <c r="M117" s="10"/>
      <c r="N117" s="10"/>
    </row>
    <row r="118" spans="9:14" hidden="1" x14ac:dyDescent="0.25">
      <c r="I118" s="10"/>
      <c r="J118" s="10"/>
      <c r="K118" s="10"/>
      <c r="L118" s="10"/>
      <c r="M118" s="10"/>
      <c r="N118" s="10"/>
    </row>
    <row r="119" spans="9:14" hidden="1" x14ac:dyDescent="0.25">
      <c r="I119" s="10"/>
      <c r="J119" s="24" t="s">
        <v>505</v>
      </c>
      <c r="K119" s="24"/>
      <c r="L119" s="10"/>
      <c r="M119" s="10"/>
      <c r="N119" s="10"/>
    </row>
    <row r="120" spans="9:14" hidden="1" x14ac:dyDescent="0.25"/>
    <row r="121" spans="9:14" ht="16.5" x14ac:dyDescent="0.25">
      <c r="I121" s="19" t="s">
        <v>529</v>
      </c>
      <c r="J121" s="20"/>
    </row>
    <row r="122" spans="9:14" ht="16.5" x14ac:dyDescent="0.25">
      <c r="I122" s="23" t="s">
        <v>521</v>
      </c>
      <c r="J122" s="23"/>
    </row>
    <row r="123" spans="9:14" ht="16.5" x14ac:dyDescent="0.25">
      <c r="I123" s="21"/>
      <c r="J123" s="21"/>
    </row>
    <row r="124" spans="9:14" ht="16.5" x14ac:dyDescent="0.25">
      <c r="I124" s="21"/>
      <c r="J124" s="21"/>
    </row>
    <row r="125" spans="9:14" ht="16.5" x14ac:dyDescent="0.25">
      <c r="I125" s="22"/>
      <c r="J125" s="21"/>
    </row>
    <row r="126" spans="9:14" ht="16.5" x14ac:dyDescent="0.25">
      <c r="I126" s="22"/>
      <c r="J126" s="21"/>
    </row>
    <row r="127" spans="9:14" ht="16.5" x14ac:dyDescent="0.25">
      <c r="I127" s="23" t="s">
        <v>505</v>
      </c>
      <c r="J127" s="23"/>
    </row>
  </sheetData>
  <autoFilter ref="A7:N109"/>
  <sortState ref="A76:O194">
    <sortCondition ref="B76:B194"/>
    <sortCondition ref="J76:J194"/>
  </sortState>
  <mergeCells count="9">
    <mergeCell ref="I122:J122"/>
    <mergeCell ref="I127:J127"/>
    <mergeCell ref="J119:K119"/>
    <mergeCell ref="I112:M112"/>
    <mergeCell ref="A4:N4"/>
    <mergeCell ref="A5:N5"/>
    <mergeCell ref="B8:C8"/>
    <mergeCell ref="B35:C35"/>
    <mergeCell ref="I113:M113"/>
  </mergeCells>
  <pageMargins left="0.7" right="0.23622047244094491" top="0.3" bottom="0.38" header="0" footer="0"/>
  <pageSetup scale="75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sách new</vt:lpstr>
      <vt:lpstr>'Danh sách new'!Print_Area</vt:lpstr>
      <vt:lpstr>'Danh sách 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Admin</cp:lastModifiedBy>
  <cp:lastPrinted>2019-12-13T10:39:26Z</cp:lastPrinted>
  <dcterms:created xsi:type="dcterms:W3CDTF">2018-09-25T04:04:13Z</dcterms:created>
  <dcterms:modified xsi:type="dcterms:W3CDTF">2019-12-13T10:39:30Z</dcterms:modified>
</cp:coreProperties>
</file>